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K biatlon\"/>
    </mc:Choice>
  </mc:AlternateContent>
  <xr:revisionPtr revIDLastSave="0" documentId="13_ncr:1_{592BF42C-D187-40F0-A848-D338EE896225}" xr6:coauthVersionLast="47" xr6:coauthVersionMax="47" xr10:uidLastSave="{00000000-0000-0000-0000-000000000000}"/>
  <bookViews>
    <workbookView xWindow="-120" yWindow="-120" windowWidth="29040" windowHeight="15720" xr2:uid="{26FC04C0-D420-462C-9AB6-D2423D359F8E}"/>
  </bookViews>
  <sheets>
    <sheet name="Blad1" sheetId="1" r:id="rId1"/>
  </sheets>
  <definedNames>
    <definedName name="_xlnm._FilterDatabase" localSheetId="0" hidden="1">Blad1!$A$1:$P$193</definedName>
    <definedName name="_xlnm.Print_Area" localSheetId="0">Blad1!$A$1:$P$194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9" i="1" l="1"/>
  <c r="P158" i="1"/>
  <c r="P41" i="1"/>
  <c r="P40" i="1"/>
  <c r="P138" i="1"/>
  <c r="P56" i="1"/>
  <c r="P128" i="1"/>
  <c r="P33" i="1"/>
  <c r="P155" i="1"/>
  <c r="P50" i="1"/>
  <c r="P180" i="1"/>
  <c r="P165" i="1"/>
  <c r="P79" i="1"/>
  <c r="P117" i="1"/>
  <c r="P76" i="1"/>
  <c r="P116" i="1"/>
  <c r="P150" i="1"/>
  <c r="P88" i="1"/>
  <c r="P168" i="1"/>
  <c r="P62" i="1"/>
  <c r="P152" i="1"/>
  <c r="P19" i="1"/>
  <c r="P103" i="1"/>
  <c r="P28" i="1"/>
  <c r="P123" i="1"/>
  <c r="P74" i="1"/>
  <c r="P81" i="1"/>
  <c r="P13" i="1"/>
  <c r="P119" i="1"/>
  <c r="P133" i="1"/>
  <c r="P178" i="1"/>
  <c r="P57" i="1"/>
  <c r="P22" i="1"/>
  <c r="P161" i="1"/>
  <c r="P176" i="1"/>
  <c r="P141" i="1"/>
  <c r="P135" i="1"/>
  <c r="P147" i="1"/>
  <c r="P131" i="1"/>
  <c r="P107" i="1"/>
  <c r="P7" i="1"/>
  <c r="P192" i="1"/>
  <c r="P98" i="1"/>
  <c r="P39" i="1"/>
  <c r="P175" i="1"/>
  <c r="P163" i="1"/>
  <c r="P127" i="1"/>
  <c r="P167" i="1"/>
  <c r="P46" i="1"/>
  <c r="P112" i="1"/>
  <c r="P156" i="1"/>
  <c r="P24" i="1"/>
  <c r="P43" i="1"/>
  <c r="P132" i="1"/>
  <c r="P49" i="1"/>
  <c r="P44" i="1"/>
  <c r="P5" i="1"/>
  <c r="P89" i="1"/>
  <c r="P53" i="1"/>
  <c r="P52" i="1"/>
  <c r="P31" i="1"/>
  <c r="P27" i="1"/>
  <c r="P4" i="1"/>
  <c r="P170" i="1"/>
  <c r="P97" i="1"/>
  <c r="P144" i="1"/>
  <c r="P126" i="1"/>
  <c r="P9" i="1"/>
  <c r="P190" i="1"/>
  <c r="P118" i="1"/>
  <c r="P47" i="1"/>
  <c r="P71" i="1"/>
  <c r="P104" i="1"/>
  <c r="P108" i="1"/>
  <c r="P177" i="1"/>
  <c r="P84" i="1"/>
  <c r="P69" i="1"/>
  <c r="P111" i="1"/>
  <c r="P140" i="1"/>
  <c r="P51" i="1"/>
  <c r="P61" i="1"/>
  <c r="P18" i="1"/>
  <c r="P179" i="1"/>
  <c r="P137" i="1"/>
  <c r="P65" i="1"/>
  <c r="P115" i="1"/>
  <c r="P45" i="1"/>
  <c r="P185" i="1"/>
  <c r="P166" i="1"/>
  <c r="P157" i="1"/>
  <c r="P164" i="1"/>
  <c r="P48" i="1"/>
  <c r="P191" i="1"/>
  <c r="P106" i="1"/>
  <c r="P130" i="1"/>
  <c r="P92" i="1"/>
  <c r="P35" i="1"/>
  <c r="P10" i="1"/>
  <c r="P3" i="1"/>
  <c r="P26" i="1"/>
  <c r="P159" i="1"/>
  <c r="P15" i="1"/>
  <c r="P21" i="1"/>
  <c r="P93" i="1"/>
  <c r="P174" i="1"/>
  <c r="P136" i="1"/>
  <c r="P55" i="1"/>
  <c r="P64" i="1"/>
  <c r="P58" i="1"/>
  <c r="P12" i="1"/>
  <c r="P95" i="1"/>
  <c r="P30" i="1"/>
  <c r="P91" i="1"/>
  <c r="P173" i="1"/>
  <c r="P68" i="1"/>
  <c r="P67" i="1"/>
  <c r="P16" i="1"/>
  <c r="P78" i="1"/>
  <c r="P66" i="1"/>
  <c r="P184" i="1"/>
  <c r="P59" i="1"/>
  <c r="P36" i="1"/>
  <c r="P63" i="1"/>
  <c r="P42" i="1"/>
  <c r="P139" i="1"/>
  <c r="P17" i="1"/>
  <c r="P8" i="1"/>
  <c r="P101" i="1"/>
  <c r="P72" i="1"/>
  <c r="P34" i="1"/>
  <c r="P25" i="1"/>
  <c r="P188" i="1"/>
  <c r="P146" i="1"/>
  <c r="P129" i="1"/>
  <c r="P73" i="1"/>
  <c r="P145" i="1"/>
  <c r="P162" i="1"/>
  <c r="P153" i="1"/>
  <c r="P14" i="1"/>
  <c r="P114" i="1"/>
  <c r="P149" i="1"/>
  <c r="P29" i="1"/>
  <c r="P75" i="1"/>
  <c r="P183" i="1"/>
  <c r="P189" i="1"/>
  <c r="P23" i="1"/>
  <c r="P181" i="1"/>
  <c r="P6" i="1"/>
  <c r="P90" i="1"/>
  <c r="P38" i="1"/>
  <c r="P110" i="1"/>
  <c r="P86" i="1"/>
  <c r="P20" i="1"/>
  <c r="P125" i="1"/>
  <c r="P142" i="1"/>
  <c r="P85" i="1"/>
  <c r="P37" i="1"/>
  <c r="P100" i="1"/>
  <c r="P60" i="1"/>
  <c r="P121" i="1"/>
  <c r="P151" i="1"/>
  <c r="P80" i="1"/>
  <c r="P99" i="1"/>
  <c r="P105" i="1"/>
  <c r="P96" i="1"/>
  <c r="P11" i="1"/>
  <c r="P124" i="1"/>
  <c r="P122" i="1"/>
  <c r="P134" i="1"/>
  <c r="P70" i="1"/>
  <c r="P94" i="1"/>
  <c r="P54" i="1"/>
  <c r="P77" i="1"/>
  <c r="P187" i="1"/>
  <c r="P83" i="1"/>
  <c r="P186" i="1"/>
  <c r="P182" i="1"/>
  <c r="P113" i="1"/>
  <c r="P171" i="1"/>
  <c r="P148" i="1"/>
  <c r="P102" i="1"/>
  <c r="P87" i="1"/>
  <c r="P154" i="1"/>
  <c r="P2" i="1"/>
  <c r="P82" i="1"/>
  <c r="P109" i="1"/>
  <c r="P193" i="1"/>
  <c r="P143" i="1"/>
  <c r="P160" i="1"/>
  <c r="P120" i="1"/>
  <c r="P172" i="1"/>
  <c r="P32" i="1"/>
  <c r="F169" i="1"/>
  <c r="F158" i="1"/>
  <c r="F41" i="1"/>
  <c r="F40" i="1"/>
  <c r="F138" i="1"/>
  <c r="F56" i="1"/>
  <c r="F128" i="1"/>
  <c r="F33" i="1"/>
  <c r="F155" i="1"/>
  <c r="F50" i="1"/>
  <c r="F180" i="1"/>
  <c r="F165" i="1"/>
  <c r="F79" i="1"/>
  <c r="F117" i="1"/>
  <c r="F76" i="1"/>
  <c r="F116" i="1"/>
  <c r="F150" i="1"/>
  <c r="F88" i="1"/>
  <c r="F168" i="1"/>
  <c r="F62" i="1"/>
  <c r="F152" i="1"/>
  <c r="F19" i="1"/>
  <c r="F103" i="1"/>
  <c r="F28" i="1"/>
  <c r="F123" i="1"/>
  <c r="F74" i="1"/>
  <c r="F81" i="1"/>
  <c r="F13" i="1"/>
  <c r="F119" i="1"/>
  <c r="F133" i="1"/>
  <c r="F178" i="1"/>
  <c r="F57" i="1"/>
  <c r="F22" i="1"/>
  <c r="F161" i="1"/>
  <c r="F176" i="1"/>
  <c r="F141" i="1"/>
  <c r="F135" i="1"/>
  <c r="F147" i="1"/>
  <c r="F131" i="1"/>
  <c r="F107" i="1"/>
  <c r="F7" i="1"/>
  <c r="F192" i="1"/>
  <c r="F98" i="1"/>
  <c r="F39" i="1"/>
  <c r="F175" i="1"/>
  <c r="F163" i="1"/>
  <c r="F127" i="1"/>
  <c r="F167" i="1"/>
  <c r="F46" i="1"/>
  <c r="F112" i="1"/>
  <c r="F156" i="1"/>
  <c r="F24" i="1"/>
  <c r="F43" i="1"/>
  <c r="F132" i="1"/>
  <c r="F49" i="1"/>
  <c r="F44" i="1"/>
  <c r="F5" i="1"/>
  <c r="F89" i="1"/>
  <c r="F53" i="1"/>
  <c r="F52" i="1"/>
  <c r="F31" i="1"/>
  <c r="F27" i="1"/>
  <c r="F4" i="1"/>
  <c r="F170" i="1"/>
  <c r="F97" i="1"/>
  <c r="F144" i="1"/>
  <c r="F126" i="1"/>
  <c r="F9" i="1"/>
  <c r="F190" i="1"/>
  <c r="F118" i="1"/>
  <c r="F47" i="1"/>
  <c r="F71" i="1"/>
  <c r="F104" i="1"/>
  <c r="F108" i="1"/>
  <c r="F177" i="1"/>
  <c r="F84" i="1"/>
  <c r="F69" i="1"/>
  <c r="F111" i="1"/>
  <c r="F140" i="1"/>
  <c r="F51" i="1"/>
  <c r="F61" i="1"/>
  <c r="F18" i="1"/>
  <c r="F179" i="1"/>
  <c r="F137" i="1"/>
  <c r="F65" i="1"/>
  <c r="F115" i="1"/>
  <c r="F45" i="1"/>
  <c r="F185" i="1"/>
  <c r="F166" i="1"/>
  <c r="F157" i="1"/>
  <c r="F164" i="1"/>
  <c r="F48" i="1"/>
  <c r="F191" i="1"/>
  <c r="F106" i="1"/>
  <c r="F130" i="1"/>
  <c r="F92" i="1"/>
  <c r="F35" i="1"/>
  <c r="F10" i="1"/>
  <c r="F3" i="1"/>
  <c r="F26" i="1"/>
  <c r="F159" i="1"/>
  <c r="F15" i="1"/>
  <c r="F21" i="1"/>
  <c r="F93" i="1"/>
  <c r="F174" i="1"/>
  <c r="F136" i="1"/>
  <c r="F55" i="1"/>
  <c r="F64" i="1"/>
  <c r="F58" i="1"/>
  <c r="F12" i="1"/>
  <c r="F95" i="1"/>
  <c r="F30" i="1"/>
  <c r="F91" i="1"/>
  <c r="F173" i="1"/>
  <c r="F68" i="1"/>
  <c r="F67" i="1"/>
  <c r="F16" i="1"/>
  <c r="F78" i="1"/>
  <c r="F66" i="1"/>
  <c r="F184" i="1"/>
  <c r="F59" i="1"/>
  <c r="F36" i="1"/>
  <c r="F63" i="1"/>
  <c r="F42" i="1"/>
  <c r="F139" i="1"/>
  <c r="F17" i="1"/>
  <c r="F8" i="1"/>
  <c r="F101" i="1"/>
  <c r="F72" i="1"/>
  <c r="F34" i="1"/>
  <c r="F25" i="1"/>
  <c r="F188" i="1"/>
  <c r="F146" i="1"/>
  <c r="F129" i="1"/>
  <c r="F73" i="1"/>
  <c r="F145" i="1"/>
  <c r="F162" i="1"/>
  <c r="F153" i="1"/>
  <c r="F14" i="1"/>
  <c r="F114" i="1"/>
  <c r="F149" i="1"/>
  <c r="F29" i="1"/>
  <c r="F75" i="1"/>
  <c r="F183" i="1"/>
  <c r="F189" i="1"/>
  <c r="F23" i="1"/>
  <c r="F181" i="1"/>
  <c r="F6" i="1"/>
  <c r="F90" i="1"/>
  <c r="F38" i="1"/>
  <c r="F110" i="1"/>
  <c r="F86" i="1"/>
  <c r="F20" i="1"/>
  <c r="F125" i="1"/>
  <c r="F142" i="1"/>
  <c r="F85" i="1"/>
  <c r="F37" i="1"/>
  <c r="F100" i="1"/>
  <c r="F60" i="1"/>
  <c r="F121" i="1"/>
  <c r="F151" i="1"/>
  <c r="F80" i="1"/>
  <c r="F99" i="1"/>
  <c r="F105" i="1"/>
  <c r="F96" i="1"/>
  <c r="F11" i="1"/>
  <c r="F124" i="1"/>
  <c r="F122" i="1"/>
  <c r="F134" i="1"/>
  <c r="F70" i="1"/>
  <c r="F94" i="1"/>
  <c r="F54" i="1"/>
  <c r="F77" i="1"/>
  <c r="F187" i="1"/>
  <c r="F83" i="1"/>
  <c r="F186" i="1"/>
  <c r="F182" i="1"/>
  <c r="F113" i="1"/>
  <c r="F171" i="1"/>
  <c r="F148" i="1"/>
  <c r="F102" i="1"/>
  <c r="F87" i="1"/>
  <c r="F154" i="1"/>
  <c r="F2" i="1"/>
  <c r="F82" i="1"/>
  <c r="F109" i="1"/>
  <c r="F193" i="1"/>
  <c r="F143" i="1"/>
  <c r="F160" i="1"/>
  <c r="F120" i="1"/>
  <c r="F172" i="1"/>
  <c r="F32" i="1"/>
</calcChain>
</file>

<file path=xl/sharedStrings.xml><?xml version="1.0" encoding="utf-8"?>
<sst xmlns="http://schemas.openxmlformats.org/spreadsheetml/2006/main" count="765" uniqueCount="343">
  <si>
    <t>Voornaam</t>
  </si>
  <si>
    <t>tussen voegsel</t>
  </si>
  <si>
    <t>Achternaam</t>
  </si>
  <si>
    <t>Woonplaats</t>
  </si>
  <si>
    <t>Geslacht</t>
  </si>
  <si>
    <t>Man</t>
  </si>
  <si>
    <t>Jochem</t>
  </si>
  <si>
    <t xml:space="preserve">van der </t>
  </si>
  <si>
    <t>Graaf</t>
  </si>
  <si>
    <t xml:space="preserve">Chris </t>
  </si>
  <si>
    <t>Olsthoorn</t>
  </si>
  <si>
    <t>Rotterdam</t>
  </si>
  <si>
    <t>Marit</t>
  </si>
  <si>
    <t>Petersen</t>
  </si>
  <si>
    <t>Vrouw</t>
  </si>
  <si>
    <t>Bart</t>
  </si>
  <si>
    <t>Niesten</t>
  </si>
  <si>
    <t>Maarten</t>
  </si>
  <si>
    <t>Bakker</t>
  </si>
  <si>
    <t>s-Gravenzande</t>
  </si>
  <si>
    <t>Mark</t>
  </si>
  <si>
    <t>Moesker</t>
  </si>
  <si>
    <t>Coen</t>
  </si>
  <si>
    <t>Vermeer</t>
  </si>
  <si>
    <t>Armand</t>
  </si>
  <si>
    <t>Poeldijk</t>
  </si>
  <si>
    <t>Martijn</t>
  </si>
  <si>
    <t>Bouman</t>
  </si>
  <si>
    <t xml:space="preserve">Naaldwijk </t>
  </si>
  <si>
    <t>Bram</t>
  </si>
  <si>
    <t>Nico</t>
  </si>
  <si>
    <t>Hagman</t>
  </si>
  <si>
    <t>Monster</t>
  </si>
  <si>
    <t>Tessa</t>
  </si>
  <si>
    <t>De Lier</t>
  </si>
  <si>
    <t>Paul</t>
  </si>
  <si>
    <t>Ammerlaan</t>
  </si>
  <si>
    <t>Helderman</t>
  </si>
  <si>
    <t>Naaldwijk</t>
  </si>
  <si>
    <t>Cha</t>
  </si>
  <si>
    <t>Jungschlager</t>
  </si>
  <si>
    <t>Jungschläger</t>
  </si>
  <si>
    <t>Alex</t>
  </si>
  <si>
    <t>Keijzer</t>
  </si>
  <si>
    <t>Stan</t>
  </si>
  <si>
    <t>Vera</t>
  </si>
  <si>
    <t>Hugo</t>
  </si>
  <si>
    <t>Carel</t>
  </si>
  <si>
    <t>van</t>
  </si>
  <si>
    <t>Ruijven</t>
  </si>
  <si>
    <t>Mike</t>
  </si>
  <si>
    <t>Jeroen</t>
  </si>
  <si>
    <t>Botbijl</t>
  </si>
  <si>
    <t>Zuijderwijk</t>
  </si>
  <si>
    <t>Anita</t>
  </si>
  <si>
    <t>Kleijweg</t>
  </si>
  <si>
    <t>Kees</t>
  </si>
  <si>
    <t>Baaij</t>
  </si>
  <si>
    <t>Cora</t>
  </si>
  <si>
    <t>Lynn</t>
  </si>
  <si>
    <t>Toledo</t>
  </si>
  <si>
    <t>Babet</t>
  </si>
  <si>
    <t>Boer</t>
  </si>
  <si>
    <t>Lara</t>
  </si>
  <si>
    <t>van der</t>
  </si>
  <si>
    <t>Wel</t>
  </si>
  <si>
    <t>Dano</t>
  </si>
  <si>
    <t>Calsteren</t>
  </si>
  <si>
    <t>Hoek van Holland</t>
  </si>
  <si>
    <t>Sergio</t>
  </si>
  <si>
    <t>Fazzi</t>
  </si>
  <si>
    <t>Maassluis</t>
  </si>
  <si>
    <t>Erik</t>
  </si>
  <si>
    <t>Kemper</t>
  </si>
  <si>
    <t>Daan</t>
  </si>
  <si>
    <t>Valstar</t>
  </si>
  <si>
    <t>Voort</t>
  </si>
  <si>
    <t>van den</t>
  </si>
  <si>
    <t>Ochtend</t>
  </si>
  <si>
    <t>Wateringen</t>
  </si>
  <si>
    <t>Vincent</t>
  </si>
  <si>
    <t>Henk</t>
  </si>
  <si>
    <t>Demmer</t>
  </si>
  <si>
    <t>Snelste tijd</t>
  </si>
  <si>
    <t>2022 2</t>
  </si>
  <si>
    <t>Ramona</t>
  </si>
  <si>
    <t>Thoen</t>
  </si>
  <si>
    <t>Sabina</t>
  </si>
  <si>
    <t>Grimbergen</t>
  </si>
  <si>
    <t>Sara</t>
  </si>
  <si>
    <t>Ellen</t>
  </si>
  <si>
    <t>Susan</t>
  </si>
  <si>
    <t>Odenkirchen</t>
  </si>
  <si>
    <t>vrouw</t>
  </si>
  <si>
    <t>Rianne</t>
  </si>
  <si>
    <t>Schie</t>
  </si>
  <si>
    <t>Evelien</t>
  </si>
  <si>
    <t xml:space="preserve">van den </t>
  </si>
  <si>
    <t>Bos</t>
  </si>
  <si>
    <t>Els</t>
  </si>
  <si>
    <t>Noordemeer</t>
  </si>
  <si>
    <t>2019 2</t>
  </si>
  <si>
    <t>Janny</t>
  </si>
  <si>
    <t xml:space="preserve">van </t>
  </si>
  <si>
    <t>Bommel</t>
  </si>
  <si>
    <t>Doelman</t>
  </si>
  <si>
    <t>Rovers</t>
  </si>
  <si>
    <t>Inge</t>
  </si>
  <si>
    <t>Prins</t>
  </si>
  <si>
    <t>Lianne</t>
  </si>
  <si>
    <t>Lugt</t>
  </si>
  <si>
    <t>Fredeique</t>
  </si>
  <si>
    <t>Ioanna</t>
  </si>
  <si>
    <t>Kotsalou</t>
  </si>
  <si>
    <t>Peter</t>
  </si>
  <si>
    <t>Driel</t>
  </si>
  <si>
    <t>Roy</t>
  </si>
  <si>
    <t>de</t>
  </si>
  <si>
    <t>Jong</t>
  </si>
  <si>
    <t>Hooijberg</t>
  </si>
  <si>
    <t>Wilemijn</t>
  </si>
  <si>
    <t>Plas</t>
  </si>
  <si>
    <t>Wesley</t>
  </si>
  <si>
    <t>Sjoerd</t>
  </si>
  <si>
    <t>Marrewijk</t>
  </si>
  <si>
    <t>Remco</t>
  </si>
  <si>
    <t>Rene</t>
  </si>
  <si>
    <t>man</t>
  </si>
  <si>
    <t>Steven</t>
  </si>
  <si>
    <t>Krul</t>
  </si>
  <si>
    <t>Koning</t>
  </si>
  <si>
    <t>Leo</t>
  </si>
  <si>
    <t>Glenn</t>
  </si>
  <si>
    <t>Mostert</t>
  </si>
  <si>
    <t>Bertan</t>
  </si>
  <si>
    <t>Verweij</t>
  </si>
  <si>
    <t>Theo</t>
  </si>
  <si>
    <t>Vliet</t>
  </si>
  <si>
    <t>Pim</t>
  </si>
  <si>
    <t>Veraar</t>
  </si>
  <si>
    <t>Lusthof</t>
  </si>
  <si>
    <t>Buitelaar</t>
  </si>
  <si>
    <t>Mast</t>
  </si>
  <si>
    <t>Max</t>
  </si>
  <si>
    <t>Marie-Anne</t>
  </si>
  <si>
    <t>Zwinkels</t>
  </si>
  <si>
    <t>Ron</t>
  </si>
  <si>
    <t>Kampen</t>
  </si>
  <si>
    <t>Hans</t>
  </si>
  <si>
    <t>Jamey</t>
  </si>
  <si>
    <t>Rengers</t>
  </si>
  <si>
    <t>Ronald</t>
  </si>
  <si>
    <t>Laura</t>
  </si>
  <si>
    <t>Madern</t>
  </si>
  <si>
    <t>Wolter Jan</t>
  </si>
  <si>
    <t>van de</t>
  </si>
  <si>
    <t>Sar</t>
  </si>
  <si>
    <t>Frans</t>
  </si>
  <si>
    <t>Dekker</t>
  </si>
  <si>
    <t>Leon</t>
  </si>
  <si>
    <t>Hakvoort</t>
  </si>
  <si>
    <t>Stefan</t>
  </si>
  <si>
    <t>Blok</t>
  </si>
  <si>
    <t>Toni</t>
  </si>
  <si>
    <t>Marel</t>
  </si>
  <si>
    <t>Marlon</t>
  </si>
  <si>
    <t>Voorn</t>
  </si>
  <si>
    <t>Ruud</t>
  </si>
  <si>
    <t>Dudink</t>
  </si>
  <si>
    <t>Niko</t>
  </si>
  <si>
    <t>Herman</t>
  </si>
  <si>
    <t>leeuwen</t>
  </si>
  <si>
    <t>Robin</t>
  </si>
  <si>
    <t>Rijn</t>
  </si>
  <si>
    <t>Niels</t>
  </si>
  <si>
    <t>Hoogenboom</t>
  </si>
  <si>
    <t>Richard</t>
  </si>
  <si>
    <t>Knaap</t>
  </si>
  <si>
    <t>Ham</t>
  </si>
  <si>
    <t>Stijn</t>
  </si>
  <si>
    <t>Gideon</t>
  </si>
  <si>
    <t>oosterman</t>
  </si>
  <si>
    <t>Jonas</t>
  </si>
  <si>
    <t>chuck</t>
  </si>
  <si>
    <t>Dotinga</t>
  </si>
  <si>
    <t>Quak</t>
  </si>
  <si>
    <t>John</t>
  </si>
  <si>
    <t>Rodenburg</t>
  </si>
  <si>
    <t>Rutger</t>
  </si>
  <si>
    <t>Sander</t>
  </si>
  <si>
    <t>Assen</t>
  </si>
  <si>
    <t>Seters</t>
  </si>
  <si>
    <t>Pleun</t>
  </si>
  <si>
    <t>Poot</t>
  </si>
  <si>
    <t>Jasper</t>
  </si>
  <si>
    <t>Edward</t>
  </si>
  <si>
    <t>Jacobs</t>
  </si>
  <si>
    <t>Wieler</t>
  </si>
  <si>
    <t>Tas</t>
  </si>
  <si>
    <t>Beckers</t>
  </si>
  <si>
    <t>Dennis</t>
  </si>
  <si>
    <t>Damen</t>
  </si>
  <si>
    <t>Houwen</t>
  </si>
  <si>
    <t>Hemk</t>
  </si>
  <si>
    <t>Ralph</t>
  </si>
  <si>
    <t>Hofstede</t>
  </si>
  <si>
    <t>Jason</t>
  </si>
  <si>
    <t>Taal</t>
  </si>
  <si>
    <t>Totaal deelname</t>
  </si>
  <si>
    <t>2023</t>
  </si>
  <si>
    <t>Berkes</t>
  </si>
  <si>
    <t>William</t>
  </si>
  <si>
    <t>Wibbo</t>
  </si>
  <si>
    <t>Kuiper</t>
  </si>
  <si>
    <t>Loenen</t>
  </si>
  <si>
    <t>Ramon</t>
  </si>
  <si>
    <t>Reij</t>
  </si>
  <si>
    <t>Timo</t>
  </si>
  <si>
    <t>Van</t>
  </si>
  <si>
    <t>Staalduinen</t>
  </si>
  <si>
    <t>Veerkamp</t>
  </si>
  <si>
    <t>Bryan</t>
  </si>
  <si>
    <t>Verkade</t>
  </si>
  <si>
    <t>Regina</t>
  </si>
  <si>
    <t>Ende</t>
  </si>
  <si>
    <t>Kim</t>
  </si>
  <si>
    <t>Grootscholten</t>
  </si>
  <si>
    <t>Jeannette</t>
  </si>
  <si>
    <t>Langelaan</t>
  </si>
  <si>
    <t>Lucas</t>
  </si>
  <si>
    <t>Eric</t>
  </si>
  <si>
    <t>Klok</t>
  </si>
  <si>
    <t>Koen</t>
  </si>
  <si>
    <t>Zeijl</t>
  </si>
  <si>
    <t>Dean</t>
  </si>
  <si>
    <t>Fehrmann</t>
  </si>
  <si>
    <t>Fortuin</t>
  </si>
  <si>
    <t>Bjorn</t>
  </si>
  <si>
    <t>Koppen</t>
  </si>
  <si>
    <t>Chris</t>
  </si>
  <si>
    <t>Krijger</t>
  </si>
  <si>
    <t>Simcha</t>
  </si>
  <si>
    <t>Lekkerkerker</t>
  </si>
  <si>
    <t>Steef</t>
  </si>
  <si>
    <t>Rick</t>
  </si>
  <si>
    <t>Waal</t>
  </si>
  <si>
    <t xml:space="preserve">Pascal </t>
  </si>
  <si>
    <t>Donker</t>
  </si>
  <si>
    <t>Hagedoorn</t>
  </si>
  <si>
    <t>Joeri</t>
  </si>
  <si>
    <t>Leeuwen</t>
  </si>
  <si>
    <t>Meijer</t>
  </si>
  <si>
    <t>Wilco</t>
  </si>
  <si>
    <t>Meulen</t>
  </si>
  <si>
    <t>Frank</t>
  </si>
  <si>
    <t>Otto</t>
  </si>
  <si>
    <t>Boyd</t>
  </si>
  <si>
    <t>Smit</t>
  </si>
  <si>
    <t>Robert</t>
  </si>
  <si>
    <t>Vahl</t>
  </si>
  <si>
    <t>Helmer</t>
  </si>
  <si>
    <t>Hooijbergh</t>
  </si>
  <si>
    <t>Noah</t>
  </si>
  <si>
    <t>Biersteker</t>
  </si>
  <si>
    <t>Annette</t>
  </si>
  <si>
    <t>Synthia</t>
  </si>
  <si>
    <t>Astrid</t>
  </si>
  <si>
    <t>Haan</t>
  </si>
  <si>
    <t>Lois</t>
  </si>
  <si>
    <t>Hemessen</t>
  </si>
  <si>
    <t>Margot</t>
  </si>
  <si>
    <t>Esther</t>
  </si>
  <si>
    <t>Kris</t>
  </si>
  <si>
    <t>Maat</t>
  </si>
  <si>
    <t>Hilde</t>
  </si>
  <si>
    <t>Vlist</t>
  </si>
  <si>
    <t>Arbouw</t>
  </si>
  <si>
    <t>Daniels</t>
  </si>
  <si>
    <t>Daniël</t>
  </si>
  <si>
    <t>Holsteijn</t>
  </si>
  <si>
    <t>Tim</t>
  </si>
  <si>
    <t>Oosterhuis</t>
  </si>
  <si>
    <t>Sjors</t>
  </si>
  <si>
    <t>Os</t>
  </si>
  <si>
    <t>'s-Gravenhage</t>
  </si>
  <si>
    <t>'s-Gravenzande</t>
  </si>
  <si>
    <t>Maasdijk</t>
  </si>
  <si>
    <t>Bolsward</t>
  </si>
  <si>
    <t>Honselersdijk</t>
  </si>
  <si>
    <t>2024</t>
  </si>
  <si>
    <t>Kevin</t>
  </si>
  <si>
    <t>Zuidgeest</t>
  </si>
  <si>
    <t>Olivier</t>
  </si>
  <si>
    <t>Luijk</t>
  </si>
  <si>
    <t>Boers</t>
  </si>
  <si>
    <t>Yordi</t>
  </si>
  <si>
    <t>Pel</t>
  </si>
  <si>
    <t>Kerkhoff</t>
  </si>
  <si>
    <t>Woerden</t>
  </si>
  <si>
    <t>Jelle</t>
  </si>
  <si>
    <t>Meijs</t>
  </si>
  <si>
    <t>Marieke</t>
  </si>
  <si>
    <t>Eindhoven</t>
  </si>
  <si>
    <t>Breejen</t>
  </si>
  <si>
    <t>Aafke</t>
  </si>
  <si>
    <t>Daalen</t>
  </si>
  <si>
    <t>Aron</t>
  </si>
  <si>
    <t>Berg</t>
  </si>
  <si>
    <t>Molderink</t>
  </si>
  <si>
    <t>Joery</t>
  </si>
  <si>
    <t>Leest</t>
  </si>
  <si>
    <t>Albert</t>
  </si>
  <si>
    <t>Penning</t>
  </si>
  <si>
    <t>Kjell</t>
  </si>
  <si>
    <t>Beukers</t>
  </si>
  <si>
    <t>Ricardo</t>
  </si>
  <si>
    <t>Perry</t>
  </si>
  <si>
    <t>vette</t>
  </si>
  <si>
    <t>Denise</t>
  </si>
  <si>
    <t>Nipius</t>
  </si>
  <si>
    <t>Casper</t>
  </si>
  <si>
    <t>Opstal</t>
  </si>
  <si>
    <t>Tamara</t>
  </si>
  <si>
    <t>Santen</t>
  </si>
  <si>
    <t>Allard</t>
  </si>
  <si>
    <t>Zomer</t>
  </si>
  <si>
    <t>Lex</t>
  </si>
  <si>
    <t>Bergenhenegouwen</t>
  </si>
  <si>
    <t>Buijs</t>
  </si>
  <si>
    <t>Gert-Jan</t>
  </si>
  <si>
    <t>Vast</t>
  </si>
  <si>
    <t>Band</t>
  </si>
  <si>
    <t>Wout</t>
  </si>
  <si>
    <t>Vuijk</t>
  </si>
  <si>
    <t>Chantal</t>
  </si>
  <si>
    <t>Jack</t>
  </si>
  <si>
    <t>Pietersen</t>
  </si>
  <si>
    <t>Haps</t>
  </si>
  <si>
    <t>Matheijs</t>
  </si>
  <si>
    <t>Gardien</t>
  </si>
  <si>
    <t>Spronsen</t>
  </si>
  <si>
    <t>MAN</t>
  </si>
  <si>
    <t>VROUW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</si>
</sst>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0" fontId="1" fillId="0" borderId="0" xfId="0" applyFont="1"/>
    <xf numFmtId="21" fontId="0" fillId="0" borderId="0" xfId="0" applyNumberFormat="1"/>
    <xf numFmtId="4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1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0" fillId="0" borderId="0" xfId="0" applyNumberFormat="1" applyAlignment="1">
      <alignment vertical="center"/>
    </xf>
    <xf numFmtId="45" fontId="0" fillId="0" borderId="0" xfId="0" applyNumberForma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6489-0118-4A63-A7AA-76343555F5F7}">
  <sheetPr filterMode="1">
    <pageSetUpPr fitToPage="1"/>
  </sheetPr>
  <dimension ref="A1:P193"/>
  <sheetViews>
    <sheetView tabSelected="1" workbookViewId="0">
      <pane ySplit="1" topLeftCell="A2" activePane="bottomLeft" state="frozen"/>
      <selection pane="bottomLeft" activeCell="M18" sqref="M18"/>
    </sheetView>
  </sheetViews>
  <sheetFormatPr defaultRowHeight="15" x14ac:dyDescent="0.25"/>
  <cols>
    <col min="1" max="1" width="13.42578125" customWidth="1"/>
    <col min="2" max="2" width="14.85546875" style="1" customWidth="1"/>
    <col min="3" max="3" width="19" customWidth="1"/>
    <col min="4" max="4" width="20.5703125" customWidth="1"/>
    <col min="5" max="5" width="10.28515625" style="1" customWidth="1"/>
    <col min="6" max="8" width="15.42578125" style="6" customWidth="1"/>
    <col min="9" max="9" width="11" style="6" customWidth="1"/>
    <col min="10" max="10" width="9.5703125" style="6" customWidth="1"/>
    <col min="11" max="11" width="10" customWidth="1"/>
    <col min="15" max="15" width="10.85546875" customWidth="1"/>
    <col min="16" max="16" width="16" style="1" customWidth="1"/>
  </cols>
  <sheetData>
    <row r="1" spans="1:16" x14ac:dyDescent="0.25">
      <c r="A1" t="s">
        <v>0</v>
      </c>
      <c r="B1" s="1" t="s">
        <v>1</v>
      </c>
      <c r="C1" t="s">
        <v>2</v>
      </c>
      <c r="D1" t="s">
        <v>3</v>
      </c>
      <c r="E1" s="1" t="s">
        <v>4</v>
      </c>
      <c r="F1" s="6" t="s">
        <v>83</v>
      </c>
      <c r="G1" s="6" t="s">
        <v>289</v>
      </c>
      <c r="H1" s="7" t="s">
        <v>209</v>
      </c>
      <c r="I1" s="7">
        <v>2022</v>
      </c>
      <c r="J1" s="6" t="s">
        <v>84</v>
      </c>
      <c r="K1">
        <v>2019</v>
      </c>
      <c r="L1" t="s">
        <v>101</v>
      </c>
      <c r="M1">
        <v>2018</v>
      </c>
      <c r="N1">
        <v>2018</v>
      </c>
      <c r="O1">
        <v>2017</v>
      </c>
      <c r="P1" s="1" t="s">
        <v>208</v>
      </c>
    </row>
    <row r="2" spans="1:16" x14ac:dyDescent="0.25">
      <c r="A2" t="s">
        <v>17</v>
      </c>
      <c r="C2" t="s">
        <v>18</v>
      </c>
      <c r="D2" s="3" t="s">
        <v>19</v>
      </c>
      <c r="E2" s="1" t="s">
        <v>5</v>
      </c>
      <c r="F2" s="6">
        <f t="shared" ref="F2:F33" si="0">SMALL(G2:O2,1)</f>
        <v>1.3472222222222221E-2</v>
      </c>
      <c r="I2" s="6">
        <v>1.3495370370370371E-2</v>
      </c>
      <c r="J2" s="6">
        <v>1.4131944444444445E-2</v>
      </c>
      <c r="K2" s="5">
        <v>1.3888888888888888E-2</v>
      </c>
      <c r="L2" s="5">
        <v>1.3472222222222221E-2</v>
      </c>
      <c r="M2" s="5">
        <v>1.375E-2</v>
      </c>
      <c r="N2" s="5">
        <v>1.3611111111111114E-2</v>
      </c>
      <c r="O2" s="5">
        <v>1.4710648148148148E-2</v>
      </c>
      <c r="P2" s="1">
        <f t="shared" ref="P2:P33" si="1">COUNTA(G2:O2)</f>
        <v>7</v>
      </c>
    </row>
    <row r="3" spans="1:16" x14ac:dyDescent="0.25">
      <c r="A3" t="s">
        <v>112</v>
      </c>
      <c r="C3" t="s">
        <v>113</v>
      </c>
      <c r="E3" s="1" t="s">
        <v>14</v>
      </c>
      <c r="F3" s="6">
        <f t="shared" si="0"/>
        <v>1.4918981481481483E-2</v>
      </c>
      <c r="K3" s="5">
        <v>1.4918981481481483E-2</v>
      </c>
      <c r="P3" s="1">
        <f t="shared" si="1"/>
        <v>1</v>
      </c>
    </row>
    <row r="4" spans="1:16" x14ac:dyDescent="0.25">
      <c r="A4" t="s">
        <v>122</v>
      </c>
      <c r="C4" t="s">
        <v>92</v>
      </c>
      <c r="E4" s="1" t="s">
        <v>5</v>
      </c>
      <c r="F4" s="6">
        <f t="shared" si="0"/>
        <v>1.5046296296296295E-2</v>
      </c>
      <c r="K4" s="5">
        <v>1.5046296296296295E-2</v>
      </c>
      <c r="M4" s="5">
        <v>1.8159722222222219E-2</v>
      </c>
      <c r="O4" s="5">
        <v>1.6157407407407409E-2</v>
      </c>
      <c r="P4" s="1">
        <f t="shared" si="1"/>
        <v>3</v>
      </c>
    </row>
    <row r="5" spans="1:16" x14ac:dyDescent="0.25">
      <c r="A5" t="s">
        <v>80</v>
      </c>
      <c r="C5" t="s">
        <v>10</v>
      </c>
      <c r="D5" s="16" t="s">
        <v>285</v>
      </c>
      <c r="E5" s="1" t="s">
        <v>5</v>
      </c>
      <c r="F5" s="6">
        <f t="shared" si="0"/>
        <v>1.5625E-2</v>
      </c>
      <c r="G5" s="17">
        <v>1.6296296296296295E-2</v>
      </c>
      <c r="H5" s="6">
        <v>1.5625E-2</v>
      </c>
      <c r="I5" s="6">
        <v>1.7083333333333336E-2</v>
      </c>
      <c r="P5" s="1">
        <f t="shared" si="1"/>
        <v>3</v>
      </c>
    </row>
    <row r="6" spans="1:16" x14ac:dyDescent="0.25">
      <c r="A6" t="s">
        <v>114</v>
      </c>
      <c r="B6" s="1" t="s">
        <v>103</v>
      </c>
      <c r="C6" t="s">
        <v>115</v>
      </c>
      <c r="E6" s="1" t="s">
        <v>5</v>
      </c>
      <c r="F6" s="6">
        <f t="shared" si="0"/>
        <v>1.5706018518518518E-2</v>
      </c>
      <c r="K6" s="5">
        <v>1.5706018518518518E-2</v>
      </c>
      <c r="M6" s="5">
        <v>1.832175925925926E-2</v>
      </c>
      <c r="P6" s="1">
        <f t="shared" si="1"/>
        <v>2</v>
      </c>
    </row>
    <row r="7" spans="1:16" x14ac:dyDescent="0.25">
      <c r="A7" t="s">
        <v>172</v>
      </c>
      <c r="B7" s="1" t="s">
        <v>48</v>
      </c>
      <c r="C7" t="s">
        <v>173</v>
      </c>
      <c r="E7" s="1" t="s">
        <v>5</v>
      </c>
      <c r="F7" s="6">
        <f t="shared" si="0"/>
        <v>1.5891203703703703E-2</v>
      </c>
      <c r="K7" s="5">
        <v>1.5891203703703703E-2</v>
      </c>
      <c r="P7" s="1">
        <f t="shared" si="1"/>
        <v>1</v>
      </c>
    </row>
    <row r="8" spans="1:16" x14ac:dyDescent="0.25">
      <c r="A8" s="12" t="s">
        <v>278</v>
      </c>
      <c r="B8" s="11" t="s">
        <v>48</v>
      </c>
      <c r="C8" s="12" t="s">
        <v>279</v>
      </c>
      <c r="D8" s="12" t="s">
        <v>288</v>
      </c>
      <c r="E8" s="11" t="s">
        <v>5</v>
      </c>
      <c r="F8" s="6">
        <f t="shared" si="0"/>
        <v>1.6041666666666666E-2</v>
      </c>
      <c r="G8" s="13"/>
      <c r="H8" s="13">
        <v>1.6041666666666666E-2</v>
      </c>
      <c r="P8" s="1">
        <f t="shared" si="1"/>
        <v>1</v>
      </c>
    </row>
    <row r="9" spans="1:16" x14ac:dyDescent="0.25">
      <c r="A9" t="s">
        <v>46</v>
      </c>
      <c r="B9" s="1" t="s">
        <v>77</v>
      </c>
      <c r="C9" t="s">
        <v>78</v>
      </c>
      <c r="D9" t="s">
        <v>79</v>
      </c>
      <c r="E9" s="1" t="s">
        <v>5</v>
      </c>
      <c r="F9" s="6">
        <f t="shared" si="0"/>
        <v>1.6053240740740739E-2</v>
      </c>
      <c r="G9" s="17">
        <v>1.6562500000000001E-2</v>
      </c>
      <c r="H9" s="6">
        <v>1.6053240740740739E-2</v>
      </c>
      <c r="I9" s="6">
        <v>1.6574074074074074E-2</v>
      </c>
      <c r="P9" s="1">
        <f t="shared" si="1"/>
        <v>3</v>
      </c>
    </row>
    <row r="10" spans="1:16" x14ac:dyDescent="0.25">
      <c r="A10" s="12" t="s">
        <v>239</v>
      </c>
      <c r="B10" s="11"/>
      <c r="C10" s="12" t="s">
        <v>240</v>
      </c>
      <c r="D10" s="12" t="s">
        <v>285</v>
      </c>
      <c r="E10" s="11" t="s">
        <v>5</v>
      </c>
      <c r="F10" s="6">
        <f t="shared" si="0"/>
        <v>1.6134259259259261E-2</v>
      </c>
      <c r="G10" s="6">
        <v>1.7766203703703704E-2</v>
      </c>
      <c r="H10" s="13">
        <v>1.6134259259259261E-2</v>
      </c>
      <c r="P10" s="1">
        <f t="shared" si="1"/>
        <v>2</v>
      </c>
    </row>
    <row r="11" spans="1:16" x14ac:dyDescent="0.25">
      <c r="A11" t="s">
        <v>125</v>
      </c>
      <c r="B11" s="1" t="s">
        <v>77</v>
      </c>
      <c r="C11" t="s">
        <v>98</v>
      </c>
      <c r="D11" s="16" t="s">
        <v>38</v>
      </c>
      <c r="E11" s="1" t="s">
        <v>5</v>
      </c>
      <c r="F11" s="6">
        <f t="shared" si="0"/>
        <v>1.6145833333333335E-2</v>
      </c>
      <c r="G11" s="17">
        <v>2.539351851851852E-2</v>
      </c>
      <c r="K11" s="5">
        <v>1.6145833333333335E-2</v>
      </c>
      <c r="M11" s="5">
        <v>1.6875000000000001E-2</v>
      </c>
      <c r="O11" s="5">
        <v>1.667824074074074E-2</v>
      </c>
      <c r="P11" s="1">
        <f t="shared" si="1"/>
        <v>4</v>
      </c>
    </row>
    <row r="12" spans="1:16" x14ac:dyDescent="0.25">
      <c r="A12" t="s">
        <v>72</v>
      </c>
      <c r="C12" t="s">
        <v>73</v>
      </c>
      <c r="D12" t="s">
        <v>38</v>
      </c>
      <c r="E12" s="1" t="s">
        <v>5</v>
      </c>
      <c r="F12" s="6">
        <f t="shared" si="0"/>
        <v>1.6157407407407409E-2</v>
      </c>
      <c r="H12" s="6">
        <v>1.6157407407407409E-2</v>
      </c>
      <c r="I12" s="6">
        <v>1.7187499999999998E-2</v>
      </c>
      <c r="K12" s="5">
        <v>1.7523148148148149E-2</v>
      </c>
      <c r="P12" s="1">
        <f t="shared" si="1"/>
        <v>3</v>
      </c>
    </row>
    <row r="13" spans="1:16" hidden="1" x14ac:dyDescent="0.25">
      <c r="A13" t="s">
        <v>194</v>
      </c>
      <c r="C13" t="s">
        <v>198</v>
      </c>
      <c r="E13" s="1" t="s">
        <v>197</v>
      </c>
      <c r="F13" s="6">
        <f t="shared" si="0"/>
        <v>1.6168981481481482E-2</v>
      </c>
      <c r="M13" s="5">
        <v>1.6168981481481482E-2</v>
      </c>
      <c r="P13" s="1">
        <f t="shared" si="1"/>
        <v>1</v>
      </c>
    </row>
    <row r="14" spans="1:16" x14ac:dyDescent="0.25">
      <c r="A14" t="s">
        <v>6</v>
      </c>
      <c r="B14" s="1" t="s">
        <v>7</v>
      </c>
      <c r="C14" t="s">
        <v>8</v>
      </c>
      <c r="E14" s="1" t="s">
        <v>5</v>
      </c>
      <c r="F14" s="6">
        <f t="shared" si="0"/>
        <v>1.6342592592592593E-2</v>
      </c>
      <c r="G14" s="17">
        <v>1.6342592592592593E-2</v>
      </c>
      <c r="H14" s="6">
        <v>1.6747685185185185E-2</v>
      </c>
      <c r="I14" s="6">
        <v>1.6898148148148148E-2</v>
      </c>
      <c r="J14" s="6">
        <v>1.6631944444444446E-2</v>
      </c>
      <c r="P14" s="1">
        <f t="shared" si="1"/>
        <v>4</v>
      </c>
    </row>
    <row r="15" spans="1:16" x14ac:dyDescent="0.25">
      <c r="A15" t="s">
        <v>74</v>
      </c>
      <c r="B15" s="1" t="s">
        <v>117</v>
      </c>
      <c r="C15" t="s">
        <v>130</v>
      </c>
      <c r="E15" s="1" t="s">
        <v>5</v>
      </c>
      <c r="F15" s="6">
        <f t="shared" si="0"/>
        <v>1.6342592592592593E-2</v>
      </c>
      <c r="K15" s="5">
        <v>1.6342592592592593E-2</v>
      </c>
      <c r="M15" s="5">
        <v>1.909722222222222E-2</v>
      </c>
      <c r="O15" s="5">
        <v>1.8298611111111113E-2</v>
      </c>
      <c r="P15" s="1">
        <f t="shared" si="1"/>
        <v>3</v>
      </c>
    </row>
    <row r="16" spans="1:16" x14ac:dyDescent="0.25">
      <c r="A16" t="s">
        <v>116</v>
      </c>
      <c r="B16" s="1" t="s">
        <v>117</v>
      </c>
      <c r="C16" t="s">
        <v>118</v>
      </c>
      <c r="E16" s="1" t="s">
        <v>5</v>
      </c>
      <c r="F16" s="6">
        <f t="shared" si="0"/>
        <v>1.6377314814814813E-2</v>
      </c>
      <c r="K16" s="5">
        <v>1.6377314814814813E-2</v>
      </c>
      <c r="P16" s="1">
        <f t="shared" si="1"/>
        <v>1</v>
      </c>
    </row>
    <row r="17" spans="1:16" x14ac:dyDescent="0.25">
      <c r="A17" t="s">
        <v>174</v>
      </c>
      <c r="C17" t="s">
        <v>175</v>
      </c>
      <c r="E17" s="1" t="s">
        <v>5</v>
      </c>
      <c r="F17" s="6">
        <f t="shared" si="0"/>
        <v>1.6562500000000001E-2</v>
      </c>
      <c r="K17" s="5">
        <v>1.6562500000000001E-2</v>
      </c>
      <c r="M17" s="5">
        <v>1.8657407407407407E-2</v>
      </c>
      <c r="P17" s="1">
        <f t="shared" si="1"/>
        <v>2</v>
      </c>
    </row>
    <row r="18" spans="1:16" x14ac:dyDescent="0.25">
      <c r="A18" t="s">
        <v>123</v>
      </c>
      <c r="B18" s="1" t="s">
        <v>48</v>
      </c>
      <c r="C18" t="s">
        <v>124</v>
      </c>
      <c r="E18" s="1" t="s">
        <v>5</v>
      </c>
      <c r="F18" s="6">
        <f t="shared" si="0"/>
        <v>1.6562500000000001E-2</v>
      </c>
      <c r="O18" s="5">
        <v>1.6562500000000001E-2</v>
      </c>
      <c r="P18" s="1">
        <f t="shared" si="1"/>
        <v>1</v>
      </c>
    </row>
    <row r="19" spans="1:16" x14ac:dyDescent="0.25">
      <c r="A19" t="s">
        <v>123</v>
      </c>
      <c r="C19" t="s">
        <v>75</v>
      </c>
      <c r="D19" s="16" t="s">
        <v>285</v>
      </c>
      <c r="E19" s="1" t="s">
        <v>5</v>
      </c>
      <c r="F19" s="6">
        <f t="shared" si="0"/>
        <v>1.6666666666666666E-2</v>
      </c>
      <c r="G19" s="17">
        <v>2.1539351851851851E-2</v>
      </c>
      <c r="N19" s="5">
        <v>1.6747685185185185E-2</v>
      </c>
      <c r="O19" s="5">
        <v>1.6666666666666666E-2</v>
      </c>
      <c r="P19" s="1">
        <f t="shared" si="1"/>
        <v>3</v>
      </c>
    </row>
    <row r="20" spans="1:16" x14ac:dyDescent="0.25">
      <c r="A20" t="s">
        <v>81</v>
      </c>
      <c r="C20" t="s">
        <v>82</v>
      </c>
      <c r="E20" s="1" t="s">
        <v>5</v>
      </c>
      <c r="F20" s="6">
        <f t="shared" si="0"/>
        <v>1.6689814814814817E-2</v>
      </c>
      <c r="I20" s="6">
        <v>1.6689814814814817E-2</v>
      </c>
      <c r="P20" s="1">
        <f t="shared" si="1"/>
        <v>1</v>
      </c>
    </row>
    <row r="21" spans="1:16" x14ac:dyDescent="0.25">
      <c r="A21" t="s">
        <v>176</v>
      </c>
      <c r="B21" s="1" t="s">
        <v>64</v>
      </c>
      <c r="C21" t="s">
        <v>177</v>
      </c>
      <c r="D21" t="s">
        <v>38</v>
      </c>
      <c r="E21" s="1" t="s">
        <v>5</v>
      </c>
      <c r="F21" s="6">
        <f t="shared" si="0"/>
        <v>1.6701388888888887E-2</v>
      </c>
      <c r="G21" s="17">
        <v>2.0497685185185185E-2</v>
      </c>
      <c r="H21" s="6">
        <v>1.699074074074074E-2</v>
      </c>
      <c r="K21" s="5">
        <v>1.6701388888888887E-2</v>
      </c>
      <c r="P21" s="1">
        <f t="shared" si="1"/>
        <v>3</v>
      </c>
    </row>
    <row r="22" spans="1:16" x14ac:dyDescent="0.25">
      <c r="A22" s="12" t="s">
        <v>256</v>
      </c>
      <c r="B22" s="11"/>
      <c r="C22" s="12" t="s">
        <v>257</v>
      </c>
      <c r="D22" s="12" t="s">
        <v>285</v>
      </c>
      <c r="E22" s="11" t="s">
        <v>5</v>
      </c>
      <c r="F22" s="6">
        <f t="shared" si="0"/>
        <v>1.6759259259259258E-2</v>
      </c>
      <c r="G22" s="13"/>
      <c r="H22" s="13">
        <v>1.6759259259259258E-2</v>
      </c>
      <c r="P22" s="1">
        <f t="shared" si="1"/>
        <v>1</v>
      </c>
    </row>
    <row r="23" spans="1:16" x14ac:dyDescent="0.25">
      <c r="A23" s="16" t="s">
        <v>290</v>
      </c>
      <c r="B23" s="10" t="s">
        <v>77</v>
      </c>
      <c r="C23" s="16" t="s">
        <v>224</v>
      </c>
      <c r="D23" s="16" t="s">
        <v>38</v>
      </c>
      <c r="E23" s="10" t="s">
        <v>5</v>
      </c>
      <c r="F23" s="6">
        <f t="shared" si="0"/>
        <v>1.6944444444444446E-2</v>
      </c>
      <c r="G23" s="17">
        <v>1.6944444444444446E-2</v>
      </c>
      <c r="P23" s="1">
        <f t="shared" si="1"/>
        <v>1</v>
      </c>
    </row>
    <row r="24" spans="1:16" x14ac:dyDescent="0.25">
      <c r="A24" s="12" t="s">
        <v>254</v>
      </c>
      <c r="B24" s="11"/>
      <c r="C24" s="12" t="s">
        <v>255</v>
      </c>
      <c r="D24" s="12" t="s">
        <v>286</v>
      </c>
      <c r="E24" s="11" t="s">
        <v>5</v>
      </c>
      <c r="F24" s="6">
        <f t="shared" si="0"/>
        <v>1.7037037037037038E-2</v>
      </c>
      <c r="G24" s="13"/>
      <c r="H24" s="13">
        <v>1.7037037037037038E-2</v>
      </c>
      <c r="P24" s="1">
        <f t="shared" si="1"/>
        <v>1</v>
      </c>
    </row>
    <row r="25" spans="1:16" x14ac:dyDescent="0.25">
      <c r="A25" t="s">
        <v>26</v>
      </c>
      <c r="C25" t="s">
        <v>178</v>
      </c>
      <c r="E25" s="1" t="s">
        <v>5</v>
      </c>
      <c r="F25" s="6">
        <f t="shared" si="0"/>
        <v>1.7083333333333336E-2</v>
      </c>
      <c r="K25" s="5">
        <v>1.7083333333333336E-2</v>
      </c>
      <c r="M25" s="5">
        <v>1.834490740740741E-2</v>
      </c>
      <c r="P25" s="1">
        <f t="shared" si="1"/>
        <v>2</v>
      </c>
    </row>
    <row r="26" spans="1:16" x14ac:dyDescent="0.25">
      <c r="A26" s="12" t="s">
        <v>123</v>
      </c>
      <c r="B26" s="11" t="s">
        <v>218</v>
      </c>
      <c r="C26" s="12" t="s">
        <v>238</v>
      </c>
      <c r="D26" s="12" t="s">
        <v>285</v>
      </c>
      <c r="E26" s="11" t="s">
        <v>5</v>
      </c>
      <c r="F26" s="6">
        <f t="shared" si="0"/>
        <v>1.7118055555555556E-2</v>
      </c>
      <c r="G26" s="17">
        <v>1.8715277777777779E-2</v>
      </c>
      <c r="H26" s="13">
        <v>1.7118055555555556E-2</v>
      </c>
      <c r="P26" s="1">
        <f t="shared" si="1"/>
        <v>2</v>
      </c>
    </row>
    <row r="27" spans="1:16" x14ac:dyDescent="0.25">
      <c r="A27" t="s">
        <v>24</v>
      </c>
      <c r="C27" t="s">
        <v>10</v>
      </c>
      <c r="D27" t="s">
        <v>25</v>
      </c>
      <c r="E27" s="1" t="s">
        <v>5</v>
      </c>
      <c r="F27" s="6">
        <f t="shared" si="0"/>
        <v>1.7141203703703704E-2</v>
      </c>
      <c r="G27" s="17">
        <v>2.0613425925925927E-2</v>
      </c>
      <c r="K27" s="5">
        <v>1.7141203703703704E-2</v>
      </c>
      <c r="P27" s="1">
        <f t="shared" si="1"/>
        <v>2</v>
      </c>
    </row>
    <row r="28" spans="1:16" x14ac:dyDescent="0.25">
      <c r="A28" t="s">
        <v>74</v>
      </c>
      <c r="C28" t="s">
        <v>75</v>
      </c>
      <c r="D28" t="s">
        <v>38</v>
      </c>
      <c r="E28" s="1" t="s">
        <v>5</v>
      </c>
      <c r="F28" s="6">
        <f t="shared" si="0"/>
        <v>1.7152777777777777E-2</v>
      </c>
      <c r="H28" s="6">
        <v>1.7152777777777777E-2</v>
      </c>
      <c r="I28" s="6">
        <v>1.7627314814814814E-2</v>
      </c>
      <c r="P28" s="1">
        <f t="shared" si="1"/>
        <v>2</v>
      </c>
    </row>
    <row r="29" spans="1:16" x14ac:dyDescent="0.25">
      <c r="A29" s="12" t="s">
        <v>234</v>
      </c>
      <c r="B29" s="11"/>
      <c r="C29" s="12" t="s">
        <v>235</v>
      </c>
      <c r="D29" s="12" t="s">
        <v>32</v>
      </c>
      <c r="E29" s="11" t="s">
        <v>5</v>
      </c>
      <c r="F29" s="6">
        <f t="shared" si="0"/>
        <v>1.7164351851851851E-2</v>
      </c>
      <c r="G29" s="13"/>
      <c r="H29" s="13">
        <v>1.7164351851851851E-2</v>
      </c>
      <c r="P29" s="1">
        <f t="shared" si="1"/>
        <v>1</v>
      </c>
    </row>
    <row r="30" spans="1:16" x14ac:dyDescent="0.25">
      <c r="A30" t="s">
        <v>126</v>
      </c>
      <c r="C30" t="s">
        <v>43</v>
      </c>
      <c r="E30" s="1" t="s">
        <v>127</v>
      </c>
      <c r="F30" s="6">
        <f t="shared" si="0"/>
        <v>1.7314814814814814E-2</v>
      </c>
      <c r="O30" s="5">
        <v>1.7314814814814814E-2</v>
      </c>
      <c r="P30" s="1">
        <f t="shared" si="1"/>
        <v>1</v>
      </c>
    </row>
    <row r="31" spans="1:16" x14ac:dyDescent="0.25">
      <c r="A31" t="s">
        <v>9</v>
      </c>
      <c r="C31" t="s">
        <v>10</v>
      </c>
      <c r="D31" t="s">
        <v>11</v>
      </c>
      <c r="E31" s="1" t="s">
        <v>5</v>
      </c>
      <c r="F31" s="6">
        <f t="shared" si="0"/>
        <v>1.7314814814814814E-2</v>
      </c>
      <c r="I31" s="6">
        <v>2.6990740740740742E-2</v>
      </c>
      <c r="K31" s="5">
        <v>1.7314814814814814E-2</v>
      </c>
      <c r="M31" s="5">
        <v>1.7812499999999998E-2</v>
      </c>
      <c r="P31" s="1">
        <f t="shared" si="1"/>
        <v>3</v>
      </c>
    </row>
    <row r="32" spans="1:16" x14ac:dyDescent="0.25">
      <c r="A32" t="s">
        <v>35</v>
      </c>
      <c r="C32" t="s">
        <v>36</v>
      </c>
      <c r="D32" t="s">
        <v>34</v>
      </c>
      <c r="E32" s="1" t="s">
        <v>5</v>
      </c>
      <c r="F32" s="6">
        <f t="shared" si="0"/>
        <v>1.7384259259259262E-2</v>
      </c>
      <c r="I32" s="6">
        <v>1.7384259259259262E-2</v>
      </c>
      <c r="P32" s="1">
        <f t="shared" si="1"/>
        <v>1</v>
      </c>
    </row>
    <row r="33" spans="1:16" x14ac:dyDescent="0.25">
      <c r="A33" s="12" t="s">
        <v>244</v>
      </c>
      <c r="B33" s="11" t="s">
        <v>64</v>
      </c>
      <c r="C33" s="12" t="s">
        <v>245</v>
      </c>
      <c r="D33" s="12" t="s">
        <v>38</v>
      </c>
      <c r="E33" s="11" t="s">
        <v>5</v>
      </c>
      <c r="F33" s="6">
        <f t="shared" si="0"/>
        <v>1.7465277777777777E-2</v>
      </c>
      <c r="G33" s="13"/>
      <c r="H33" s="13">
        <v>1.7465277777777777E-2</v>
      </c>
      <c r="P33" s="1">
        <f t="shared" si="1"/>
        <v>1</v>
      </c>
    </row>
    <row r="34" spans="1:16" x14ac:dyDescent="0.25">
      <c r="A34" t="s">
        <v>35</v>
      </c>
      <c r="C34" t="s">
        <v>37</v>
      </c>
      <c r="D34" t="s">
        <v>38</v>
      </c>
      <c r="E34" s="1" t="s">
        <v>5</v>
      </c>
      <c r="F34" s="6">
        <f t="shared" ref="F34:F65" si="2">SMALL(G34:O34,1)</f>
        <v>1.7511574074074072E-2</v>
      </c>
      <c r="G34" s="17">
        <v>1.8240740740740741E-2</v>
      </c>
      <c r="I34" s="6">
        <v>1.7511574074074072E-2</v>
      </c>
      <c r="P34" s="1">
        <f t="shared" ref="P34:P65" si="3">COUNTA(G34:O34)</f>
        <v>2</v>
      </c>
    </row>
    <row r="35" spans="1:16" x14ac:dyDescent="0.25">
      <c r="A35" t="s">
        <v>128</v>
      </c>
      <c r="C35" t="s">
        <v>129</v>
      </c>
      <c r="E35" s="1" t="s">
        <v>5</v>
      </c>
      <c r="F35" s="6">
        <f t="shared" si="2"/>
        <v>1.7719907407407406E-2</v>
      </c>
      <c r="M35" s="5">
        <v>1.8148148148148146E-2</v>
      </c>
      <c r="O35" s="5">
        <v>1.7719907407407406E-2</v>
      </c>
      <c r="P35" s="1">
        <f t="shared" si="3"/>
        <v>2</v>
      </c>
    </row>
    <row r="36" spans="1:16" x14ac:dyDescent="0.25">
      <c r="A36" s="12" t="s">
        <v>260</v>
      </c>
      <c r="B36" s="11"/>
      <c r="C36" s="12" t="s">
        <v>261</v>
      </c>
      <c r="D36" s="12"/>
      <c r="E36" s="11" t="s">
        <v>5</v>
      </c>
      <c r="F36" s="6">
        <f t="shared" si="2"/>
        <v>1.7812499999999998E-2</v>
      </c>
      <c r="G36" s="13"/>
      <c r="H36" s="13">
        <v>1.7812499999999998E-2</v>
      </c>
      <c r="P36" s="1">
        <f t="shared" si="3"/>
        <v>1</v>
      </c>
    </row>
    <row r="37" spans="1:16" x14ac:dyDescent="0.25">
      <c r="A37" t="s">
        <v>200</v>
      </c>
      <c r="C37" t="s">
        <v>201</v>
      </c>
      <c r="E37" s="1" t="s">
        <v>5</v>
      </c>
      <c r="F37" s="6">
        <f t="shared" si="2"/>
        <v>1.7905092592592594E-2</v>
      </c>
      <c r="M37" s="5">
        <v>1.7905092592592594E-2</v>
      </c>
      <c r="P37" s="1">
        <f t="shared" si="3"/>
        <v>1</v>
      </c>
    </row>
    <row r="38" spans="1:16" x14ac:dyDescent="0.25">
      <c r="A38" s="12" t="s">
        <v>244</v>
      </c>
      <c r="B38" s="11"/>
      <c r="C38" s="12" t="s">
        <v>247</v>
      </c>
      <c r="D38" s="12" t="s">
        <v>285</v>
      </c>
      <c r="E38" s="11" t="s">
        <v>5</v>
      </c>
      <c r="F38" s="6">
        <f t="shared" si="2"/>
        <v>1.7928240740740741E-2</v>
      </c>
      <c r="G38" s="17">
        <v>1.8796296296296297E-2</v>
      </c>
      <c r="H38" s="13">
        <v>1.7928240740740741E-2</v>
      </c>
      <c r="P38" s="1">
        <f t="shared" si="3"/>
        <v>2</v>
      </c>
    </row>
    <row r="39" spans="1:16" x14ac:dyDescent="0.25">
      <c r="A39" t="s">
        <v>51</v>
      </c>
      <c r="C39" t="s">
        <v>185</v>
      </c>
      <c r="E39" s="1" t="s">
        <v>5</v>
      </c>
      <c r="F39" s="6">
        <f t="shared" si="2"/>
        <v>1.7928240740740741E-2</v>
      </c>
      <c r="K39" s="5">
        <v>2.0034722222222221E-2</v>
      </c>
      <c r="M39" s="5">
        <v>1.7928240740740741E-2</v>
      </c>
      <c r="P39" s="1">
        <f t="shared" si="3"/>
        <v>2</v>
      </c>
    </row>
    <row r="40" spans="1:16" x14ac:dyDescent="0.25">
      <c r="A40" s="16" t="s">
        <v>159</v>
      </c>
      <c r="B40" s="10"/>
      <c r="C40" s="16" t="s">
        <v>291</v>
      </c>
      <c r="D40" s="16" t="s">
        <v>38</v>
      </c>
      <c r="E40" s="10" t="s">
        <v>341</v>
      </c>
      <c r="F40" s="6">
        <f t="shared" si="2"/>
        <v>1.7962962962962962E-2</v>
      </c>
      <c r="G40" s="17">
        <v>1.7962962962962962E-2</v>
      </c>
      <c r="P40" s="1">
        <f t="shared" si="3"/>
        <v>1</v>
      </c>
    </row>
    <row r="41" spans="1:16" x14ac:dyDescent="0.25">
      <c r="A41" t="s">
        <v>20</v>
      </c>
      <c r="C41" t="s">
        <v>53</v>
      </c>
      <c r="D41" s="3" t="s">
        <v>19</v>
      </c>
      <c r="E41" s="1" t="s">
        <v>5</v>
      </c>
      <c r="F41" s="6">
        <f t="shared" si="2"/>
        <v>1.8055555555555557E-2</v>
      </c>
      <c r="I41" s="6">
        <v>1.8055555555555557E-2</v>
      </c>
      <c r="P41" s="1">
        <f t="shared" si="3"/>
        <v>1</v>
      </c>
    </row>
    <row r="42" spans="1:16" x14ac:dyDescent="0.25">
      <c r="A42" t="s">
        <v>179</v>
      </c>
      <c r="C42" t="s">
        <v>175</v>
      </c>
      <c r="D42" s="16" t="s">
        <v>38</v>
      </c>
      <c r="E42" s="1" t="s">
        <v>5</v>
      </c>
      <c r="F42" s="6">
        <f t="shared" si="2"/>
        <v>1.8148148148148146E-2</v>
      </c>
      <c r="G42" s="17">
        <v>1.9074074074074073E-2</v>
      </c>
      <c r="K42" s="5">
        <v>1.8148148148148146E-2</v>
      </c>
      <c r="M42" s="5">
        <v>1.9386574074074073E-2</v>
      </c>
      <c r="P42" s="1">
        <f t="shared" si="3"/>
        <v>3</v>
      </c>
    </row>
    <row r="43" spans="1:16" x14ac:dyDescent="0.25">
      <c r="A43" s="12" t="s">
        <v>282</v>
      </c>
      <c r="B43" s="11" t="s">
        <v>48</v>
      </c>
      <c r="C43" s="12" t="s">
        <v>283</v>
      </c>
      <c r="D43" s="12" t="s">
        <v>34</v>
      </c>
      <c r="E43" s="11" t="s">
        <v>5</v>
      </c>
      <c r="F43" s="6">
        <f t="shared" si="2"/>
        <v>1.8159722222222219E-2</v>
      </c>
      <c r="G43" s="17">
        <v>1.9710648148148147E-2</v>
      </c>
      <c r="H43" s="13">
        <v>1.8159722222222219E-2</v>
      </c>
      <c r="P43" s="1">
        <f t="shared" si="3"/>
        <v>2</v>
      </c>
    </row>
    <row r="44" spans="1:16" x14ac:dyDescent="0.25">
      <c r="A44" s="12" t="s">
        <v>280</v>
      </c>
      <c r="B44" s="11"/>
      <c r="C44" s="12" t="s">
        <v>281</v>
      </c>
      <c r="D44" s="12" t="s">
        <v>284</v>
      </c>
      <c r="E44" s="11" t="s">
        <v>5</v>
      </c>
      <c r="F44" s="6">
        <f t="shared" si="2"/>
        <v>1.8240740740740741E-2</v>
      </c>
      <c r="G44" s="17">
        <v>1.9016203703703705E-2</v>
      </c>
      <c r="H44" s="13">
        <v>1.8240740740740741E-2</v>
      </c>
      <c r="P44" s="1">
        <f t="shared" si="3"/>
        <v>2</v>
      </c>
    </row>
    <row r="45" spans="1:16" x14ac:dyDescent="0.25">
      <c r="A45" s="16" t="s">
        <v>292</v>
      </c>
      <c r="B45" s="10" t="s">
        <v>48</v>
      </c>
      <c r="C45" s="16" t="s">
        <v>293</v>
      </c>
      <c r="D45" s="16" t="s">
        <v>285</v>
      </c>
      <c r="E45" s="10" t="s">
        <v>341</v>
      </c>
      <c r="F45" s="6">
        <f t="shared" si="2"/>
        <v>1.8263888888888889E-2</v>
      </c>
      <c r="G45" s="17">
        <v>1.8263888888888889E-2</v>
      </c>
      <c r="P45" s="1">
        <f t="shared" si="3"/>
        <v>1</v>
      </c>
    </row>
    <row r="46" spans="1:16" x14ac:dyDescent="0.25">
      <c r="A46" t="s">
        <v>12</v>
      </c>
      <c r="C46" t="s">
        <v>13</v>
      </c>
      <c r="E46" s="1" t="s">
        <v>14</v>
      </c>
      <c r="F46" s="6">
        <f t="shared" si="2"/>
        <v>1.8275462962962962E-2</v>
      </c>
      <c r="I46" s="6">
        <v>1.8275462962962962E-2</v>
      </c>
      <c r="P46" s="1">
        <f t="shared" si="3"/>
        <v>1</v>
      </c>
    </row>
    <row r="47" spans="1:16" x14ac:dyDescent="0.25">
      <c r="A47" t="s">
        <v>15</v>
      </c>
      <c r="C47" t="s">
        <v>16</v>
      </c>
      <c r="D47" s="16" t="s">
        <v>302</v>
      </c>
      <c r="E47" s="1" t="s">
        <v>5</v>
      </c>
      <c r="F47" s="6">
        <f t="shared" si="2"/>
        <v>1.832175925925926E-2</v>
      </c>
      <c r="G47" s="17">
        <v>1.9861111111111111E-2</v>
      </c>
      <c r="I47" s="6">
        <v>1.832175925925926E-2</v>
      </c>
      <c r="P47" s="1">
        <f t="shared" si="3"/>
        <v>2</v>
      </c>
    </row>
    <row r="48" spans="1:16" x14ac:dyDescent="0.25">
      <c r="A48" s="12" t="s">
        <v>249</v>
      </c>
      <c r="B48" s="11"/>
      <c r="C48" s="12" t="s">
        <v>250</v>
      </c>
      <c r="D48" s="12" t="s">
        <v>287</v>
      </c>
      <c r="E48" s="11" t="s">
        <v>5</v>
      </c>
      <c r="F48" s="6">
        <f t="shared" si="2"/>
        <v>1.8530092592592595E-2</v>
      </c>
      <c r="G48" s="13"/>
      <c r="H48" s="13">
        <v>1.8530092592592595E-2</v>
      </c>
      <c r="P48" s="1">
        <f t="shared" si="3"/>
        <v>1</v>
      </c>
    </row>
    <row r="49" spans="1:16" x14ac:dyDescent="0.25">
      <c r="A49" t="s">
        <v>180</v>
      </c>
      <c r="C49" t="s">
        <v>181</v>
      </c>
      <c r="E49" s="1" t="s">
        <v>5</v>
      </c>
      <c r="F49" s="6">
        <f t="shared" si="2"/>
        <v>1.8530092592592595E-2</v>
      </c>
      <c r="K49" s="5">
        <v>1.8530092592592595E-2</v>
      </c>
      <c r="P49" s="1">
        <f t="shared" si="3"/>
        <v>1</v>
      </c>
    </row>
    <row r="50" spans="1:16" x14ac:dyDescent="0.25">
      <c r="A50" t="s">
        <v>74</v>
      </c>
      <c r="B50" s="1" t="s">
        <v>64</v>
      </c>
      <c r="C50" t="s">
        <v>76</v>
      </c>
      <c r="D50" t="s">
        <v>32</v>
      </c>
      <c r="E50" s="1" t="s">
        <v>5</v>
      </c>
      <c r="F50" s="6">
        <f t="shared" si="2"/>
        <v>1.8715277777777779E-2</v>
      </c>
      <c r="H50" s="6">
        <v>2.1979166666666664E-2</v>
      </c>
      <c r="I50" s="6">
        <v>1.8715277777777779E-2</v>
      </c>
      <c r="K50" s="5">
        <v>2.297453703703704E-2</v>
      </c>
      <c r="P50" s="1">
        <f t="shared" si="3"/>
        <v>3</v>
      </c>
    </row>
    <row r="51" spans="1:16" x14ac:dyDescent="0.25">
      <c r="A51" s="16" t="s">
        <v>280</v>
      </c>
      <c r="B51" s="10" t="s">
        <v>48</v>
      </c>
      <c r="C51" s="16" t="s">
        <v>124</v>
      </c>
      <c r="D51" s="16" t="s">
        <v>38</v>
      </c>
      <c r="E51" s="10" t="s">
        <v>341</v>
      </c>
      <c r="F51" s="6">
        <f t="shared" si="2"/>
        <v>1.8738425925925926E-2</v>
      </c>
      <c r="G51" s="17">
        <v>1.8738425925925926E-2</v>
      </c>
      <c r="P51" s="1">
        <f t="shared" si="3"/>
        <v>1</v>
      </c>
    </row>
    <row r="52" spans="1:16" x14ac:dyDescent="0.25">
      <c r="A52" t="s">
        <v>131</v>
      </c>
      <c r="C52" t="s">
        <v>10</v>
      </c>
      <c r="E52" s="1" t="s">
        <v>5</v>
      </c>
      <c r="F52" s="6">
        <f t="shared" si="2"/>
        <v>1.8842592592592591E-2</v>
      </c>
      <c r="O52" s="5">
        <v>1.8842592592592591E-2</v>
      </c>
      <c r="P52" s="1">
        <f t="shared" si="3"/>
        <v>1</v>
      </c>
    </row>
    <row r="53" spans="1:16" x14ac:dyDescent="0.25">
      <c r="A53" t="s">
        <v>87</v>
      </c>
      <c r="C53" t="s">
        <v>10</v>
      </c>
      <c r="E53" s="1" t="s">
        <v>14</v>
      </c>
      <c r="F53" s="6">
        <f t="shared" si="2"/>
        <v>1.8842592592592591E-2</v>
      </c>
      <c r="K53" s="5">
        <v>1.8842592592592591E-2</v>
      </c>
      <c r="M53" s="5">
        <v>2.1712962962962962E-2</v>
      </c>
      <c r="N53" s="5"/>
      <c r="O53" s="5"/>
      <c r="P53" s="1">
        <f t="shared" si="3"/>
        <v>2</v>
      </c>
    </row>
    <row r="54" spans="1:16" x14ac:dyDescent="0.25">
      <c r="A54" s="16" t="s">
        <v>26</v>
      </c>
      <c r="B54" s="10"/>
      <c r="C54" s="16" t="s">
        <v>294</v>
      </c>
      <c r="D54" s="16" t="s">
        <v>285</v>
      </c>
      <c r="E54" s="10" t="s">
        <v>341</v>
      </c>
      <c r="F54" s="6">
        <f t="shared" si="2"/>
        <v>1.8865740740740742E-2</v>
      </c>
      <c r="G54" s="17">
        <v>1.8865740740740742E-2</v>
      </c>
      <c r="P54" s="1">
        <f t="shared" si="3"/>
        <v>1</v>
      </c>
    </row>
    <row r="55" spans="1:16" x14ac:dyDescent="0.25">
      <c r="A55" t="s">
        <v>33</v>
      </c>
      <c r="C55" t="s">
        <v>55</v>
      </c>
      <c r="D55" s="16" t="s">
        <v>68</v>
      </c>
      <c r="E55" s="2" t="s">
        <v>14</v>
      </c>
      <c r="F55" s="6">
        <f t="shared" si="2"/>
        <v>1.892361111111111E-2</v>
      </c>
      <c r="G55" s="17">
        <v>2.2962962962962963E-2</v>
      </c>
      <c r="H55" s="6">
        <v>1.892361111111111E-2</v>
      </c>
      <c r="I55" s="6">
        <v>2.165509259259259E-2</v>
      </c>
      <c r="K55" s="5">
        <v>1.9930555555555556E-2</v>
      </c>
      <c r="M55" s="5">
        <v>2.361111111111111E-2</v>
      </c>
      <c r="N55" s="5"/>
      <c r="O55" s="5"/>
      <c r="P55" s="1">
        <f t="shared" si="3"/>
        <v>5</v>
      </c>
    </row>
    <row r="56" spans="1:16" x14ac:dyDescent="0.25">
      <c r="A56" s="12" t="s">
        <v>232</v>
      </c>
      <c r="B56" s="11" t="s">
        <v>48</v>
      </c>
      <c r="C56" s="12" t="s">
        <v>233</v>
      </c>
      <c r="D56" s="12" t="s">
        <v>34</v>
      </c>
      <c r="E56" s="11" t="s">
        <v>5</v>
      </c>
      <c r="F56" s="6">
        <f t="shared" si="2"/>
        <v>1.892361111111111E-2</v>
      </c>
      <c r="G56" s="13"/>
      <c r="H56" s="13">
        <v>1.892361111111111E-2</v>
      </c>
      <c r="P56" s="1">
        <f t="shared" si="3"/>
        <v>1</v>
      </c>
    </row>
    <row r="57" spans="1:16" x14ac:dyDescent="0.25">
      <c r="A57" s="16" t="s">
        <v>295</v>
      </c>
      <c r="B57" s="10" t="s">
        <v>48</v>
      </c>
      <c r="C57" s="16" t="s">
        <v>340</v>
      </c>
      <c r="D57" s="16" t="s">
        <v>284</v>
      </c>
      <c r="E57" s="10" t="s">
        <v>341</v>
      </c>
      <c r="F57" s="6">
        <f t="shared" si="2"/>
        <v>1.8935185185185187E-2</v>
      </c>
      <c r="G57" s="17">
        <v>1.8935185185185187E-2</v>
      </c>
      <c r="P57" s="1">
        <f t="shared" si="3"/>
        <v>1</v>
      </c>
    </row>
    <row r="58" spans="1:16" x14ac:dyDescent="0.25">
      <c r="A58" s="16" t="s">
        <v>296</v>
      </c>
      <c r="B58" s="10" t="s">
        <v>77</v>
      </c>
      <c r="C58" s="16" t="s">
        <v>297</v>
      </c>
      <c r="D58" s="16" t="s">
        <v>298</v>
      </c>
      <c r="E58" s="10" t="s">
        <v>341</v>
      </c>
      <c r="F58" s="6">
        <f t="shared" si="2"/>
        <v>1.8969907407407408E-2</v>
      </c>
      <c r="G58" s="17">
        <v>1.8969907407407408E-2</v>
      </c>
      <c r="P58" s="1">
        <f t="shared" si="3"/>
        <v>1</v>
      </c>
    </row>
    <row r="59" spans="1:16" x14ac:dyDescent="0.25">
      <c r="A59" t="s">
        <v>72</v>
      </c>
      <c r="B59" s="1" t="s">
        <v>64</v>
      </c>
      <c r="C59" t="s">
        <v>202</v>
      </c>
      <c r="E59" s="1" t="s">
        <v>5</v>
      </c>
      <c r="F59" s="6">
        <f t="shared" si="2"/>
        <v>1.9027777777777779E-2</v>
      </c>
      <c r="M59" s="5">
        <v>1.9027777777777779E-2</v>
      </c>
      <c r="P59" s="1">
        <f t="shared" si="3"/>
        <v>1</v>
      </c>
    </row>
    <row r="60" spans="1:16" x14ac:dyDescent="0.25">
      <c r="A60" t="s">
        <v>66</v>
      </c>
      <c r="B60" s="1" t="s">
        <v>48</v>
      </c>
      <c r="C60" t="s">
        <v>67</v>
      </c>
      <c r="D60" t="s">
        <v>68</v>
      </c>
      <c r="E60" s="1" t="s">
        <v>5</v>
      </c>
      <c r="F60" s="6">
        <f t="shared" si="2"/>
        <v>1.9039351851851852E-2</v>
      </c>
      <c r="I60" s="6">
        <v>1.9039351851851852E-2</v>
      </c>
      <c r="P60" s="1">
        <f t="shared" si="3"/>
        <v>1</v>
      </c>
    </row>
    <row r="61" spans="1:16" x14ac:dyDescent="0.25">
      <c r="A61" s="12" t="s">
        <v>243</v>
      </c>
      <c r="B61" s="11" t="s">
        <v>48</v>
      </c>
      <c r="C61" s="12" t="s">
        <v>124</v>
      </c>
      <c r="D61" s="12" t="s">
        <v>285</v>
      </c>
      <c r="E61" s="11" t="s">
        <v>5</v>
      </c>
      <c r="F61" s="6">
        <f t="shared" si="2"/>
        <v>1.9074074074074073E-2</v>
      </c>
      <c r="G61" s="13"/>
      <c r="H61" s="13">
        <v>1.9074074074074073E-2</v>
      </c>
      <c r="P61" s="1">
        <f t="shared" si="3"/>
        <v>1</v>
      </c>
    </row>
    <row r="62" spans="1:16" x14ac:dyDescent="0.25">
      <c r="A62" s="12" t="s">
        <v>146</v>
      </c>
      <c r="B62" s="11"/>
      <c r="C62" s="12" t="s">
        <v>220</v>
      </c>
      <c r="D62" s="12" t="s">
        <v>38</v>
      </c>
      <c r="E62" s="11" t="s">
        <v>5</v>
      </c>
      <c r="F62" s="6">
        <f t="shared" si="2"/>
        <v>1.909722222222222E-2</v>
      </c>
      <c r="G62" s="17">
        <v>2.2233796296296297E-2</v>
      </c>
      <c r="H62" s="13">
        <v>1.909722222222222E-2</v>
      </c>
      <c r="P62" s="1">
        <f t="shared" si="3"/>
        <v>2</v>
      </c>
    </row>
    <row r="63" spans="1:16" x14ac:dyDescent="0.25">
      <c r="A63" t="s">
        <v>46</v>
      </c>
      <c r="C63" t="s">
        <v>119</v>
      </c>
      <c r="E63" s="1" t="s">
        <v>5</v>
      </c>
      <c r="F63" s="6">
        <f t="shared" si="2"/>
        <v>1.9131944444444444E-2</v>
      </c>
      <c r="K63" s="5">
        <v>1.9131944444444444E-2</v>
      </c>
      <c r="P63" s="1">
        <f t="shared" si="3"/>
        <v>1</v>
      </c>
    </row>
    <row r="64" spans="1:16" x14ac:dyDescent="0.25">
      <c r="A64" t="s">
        <v>54</v>
      </c>
      <c r="C64" t="s">
        <v>55</v>
      </c>
      <c r="D64" t="s">
        <v>34</v>
      </c>
      <c r="E64" s="2" t="s">
        <v>14</v>
      </c>
      <c r="F64" s="6">
        <f t="shared" si="2"/>
        <v>1.9155092592592592E-2</v>
      </c>
      <c r="G64" s="17">
        <v>2.1574074074074075E-2</v>
      </c>
      <c r="H64" s="6">
        <v>1.9155092592592592E-2</v>
      </c>
      <c r="I64" s="6">
        <v>2.1423611111111112E-2</v>
      </c>
      <c r="K64" s="5">
        <v>2.0266203703703703E-2</v>
      </c>
      <c r="M64" s="5">
        <v>1.9976851851851853E-2</v>
      </c>
      <c r="N64" s="5"/>
      <c r="O64" s="5"/>
      <c r="P64" s="1">
        <f t="shared" si="3"/>
        <v>5</v>
      </c>
    </row>
    <row r="65" spans="1:16" x14ac:dyDescent="0.25">
      <c r="A65" s="12" t="s">
        <v>272</v>
      </c>
      <c r="B65" s="11" t="s">
        <v>117</v>
      </c>
      <c r="C65" s="12" t="s">
        <v>273</v>
      </c>
      <c r="D65" s="12" t="s">
        <v>38</v>
      </c>
      <c r="E65" s="11" t="s">
        <v>14</v>
      </c>
      <c r="F65" s="6">
        <f t="shared" si="2"/>
        <v>1.923611111111111E-2</v>
      </c>
      <c r="G65" s="13"/>
      <c r="H65" s="13">
        <v>1.923611111111111E-2</v>
      </c>
      <c r="P65" s="1">
        <f t="shared" si="3"/>
        <v>1</v>
      </c>
    </row>
    <row r="66" spans="1:16" x14ac:dyDescent="0.25">
      <c r="A66" t="s">
        <v>195</v>
      </c>
      <c r="C66" t="s">
        <v>196</v>
      </c>
      <c r="E66" s="1" t="s">
        <v>5</v>
      </c>
      <c r="F66" s="6">
        <f t="shared" ref="F66:F97" si="4">SMALL(G66:O66,1)</f>
        <v>1.9282407407407408E-2</v>
      </c>
      <c r="M66" s="5">
        <v>1.9282407407407408E-2</v>
      </c>
      <c r="P66" s="1">
        <f t="shared" ref="P66:P97" si="5">COUNTA(G66:O66)</f>
        <v>1</v>
      </c>
    </row>
    <row r="67" spans="1:16" x14ac:dyDescent="0.25">
      <c r="A67" t="s">
        <v>39</v>
      </c>
      <c r="C67" t="s">
        <v>40</v>
      </c>
      <c r="D67" t="s">
        <v>38</v>
      </c>
      <c r="E67" s="1" t="s">
        <v>5</v>
      </c>
      <c r="F67" s="6">
        <f t="shared" si="4"/>
        <v>1.9479166666666669E-2</v>
      </c>
      <c r="I67" s="6">
        <v>1.9479166666666669E-2</v>
      </c>
      <c r="P67" s="1">
        <f t="shared" si="5"/>
        <v>1</v>
      </c>
    </row>
    <row r="68" spans="1:16" x14ac:dyDescent="0.25">
      <c r="A68" t="s">
        <v>17</v>
      </c>
      <c r="C68" t="s">
        <v>41</v>
      </c>
      <c r="D68" t="s">
        <v>25</v>
      </c>
      <c r="E68" s="1" t="s">
        <v>5</v>
      </c>
      <c r="F68" s="6">
        <f t="shared" si="4"/>
        <v>1.9479166666666669E-2</v>
      </c>
      <c r="I68" s="6">
        <v>1.9479166666666669E-2</v>
      </c>
      <c r="P68" s="1">
        <f t="shared" si="5"/>
        <v>1</v>
      </c>
    </row>
    <row r="69" spans="1:16" x14ac:dyDescent="0.25">
      <c r="A69" s="16" t="s">
        <v>299</v>
      </c>
      <c r="B69" s="10" t="s">
        <v>64</v>
      </c>
      <c r="C69" s="16" t="s">
        <v>300</v>
      </c>
      <c r="D69" s="16" t="s">
        <v>38</v>
      </c>
      <c r="E69" s="10" t="s">
        <v>341</v>
      </c>
      <c r="F69" s="6">
        <f t="shared" si="4"/>
        <v>1.9490740740740739E-2</v>
      </c>
      <c r="G69" s="17">
        <v>1.9490740740740739E-2</v>
      </c>
      <c r="P69" s="1">
        <f t="shared" si="5"/>
        <v>1</v>
      </c>
    </row>
    <row r="70" spans="1:16" x14ac:dyDescent="0.25">
      <c r="A70" t="s">
        <v>102</v>
      </c>
      <c r="B70" s="1" t="s">
        <v>103</v>
      </c>
      <c r="C70" t="s">
        <v>104</v>
      </c>
      <c r="D70" s="16" t="s">
        <v>38</v>
      </c>
      <c r="E70" s="1" t="s">
        <v>14</v>
      </c>
      <c r="F70" s="6">
        <f t="shared" si="4"/>
        <v>1.9583333333333331E-2</v>
      </c>
      <c r="G70" s="17">
        <v>2.4120370370370372E-2</v>
      </c>
      <c r="K70" s="5">
        <v>1.9583333333333331E-2</v>
      </c>
      <c r="P70" s="1">
        <f t="shared" si="5"/>
        <v>2</v>
      </c>
    </row>
    <row r="71" spans="1:16" x14ac:dyDescent="0.25">
      <c r="A71" t="s">
        <v>132</v>
      </c>
      <c r="C71" t="s">
        <v>133</v>
      </c>
      <c r="E71" s="1" t="s">
        <v>5</v>
      </c>
      <c r="F71" s="6">
        <f t="shared" si="4"/>
        <v>1.9606481481481482E-2</v>
      </c>
      <c r="O71" s="5">
        <v>1.9606481481481482E-2</v>
      </c>
      <c r="P71" s="1">
        <f t="shared" si="5"/>
        <v>1</v>
      </c>
    </row>
    <row r="72" spans="1:16" x14ac:dyDescent="0.25">
      <c r="A72" s="12" t="s">
        <v>268</v>
      </c>
      <c r="B72" s="11" t="s">
        <v>48</v>
      </c>
      <c r="C72" s="12" t="s">
        <v>269</v>
      </c>
      <c r="D72" s="12" t="s">
        <v>285</v>
      </c>
      <c r="E72" s="11" t="s">
        <v>14</v>
      </c>
      <c r="F72" s="6">
        <f t="shared" si="4"/>
        <v>1.9652777777777779E-2</v>
      </c>
      <c r="G72" s="17">
        <v>1.9652777777777779E-2</v>
      </c>
      <c r="H72" s="13">
        <v>1.9745370370370371E-2</v>
      </c>
      <c r="P72" s="1">
        <f t="shared" si="5"/>
        <v>2</v>
      </c>
    </row>
    <row r="73" spans="1:16" x14ac:dyDescent="0.25">
      <c r="A73" s="12" t="s">
        <v>176</v>
      </c>
      <c r="B73" s="11"/>
      <c r="C73" s="12" t="s">
        <v>248</v>
      </c>
      <c r="D73" s="12" t="s">
        <v>285</v>
      </c>
      <c r="E73" s="11" t="s">
        <v>5</v>
      </c>
      <c r="F73" s="6">
        <f t="shared" si="4"/>
        <v>1.9733796296296298E-2</v>
      </c>
      <c r="G73" s="17">
        <v>2.0486111111111111E-2</v>
      </c>
      <c r="H73" s="13">
        <v>1.9733796296296298E-2</v>
      </c>
      <c r="P73" s="1">
        <f t="shared" si="5"/>
        <v>2</v>
      </c>
    </row>
    <row r="74" spans="1:16" x14ac:dyDescent="0.25">
      <c r="A74" t="s">
        <v>59</v>
      </c>
      <c r="B74" s="1" t="s">
        <v>48</v>
      </c>
      <c r="C74" t="s">
        <v>60</v>
      </c>
      <c r="D74" s="3" t="s">
        <v>19</v>
      </c>
      <c r="E74" s="2" t="s">
        <v>14</v>
      </c>
      <c r="F74" s="6">
        <f t="shared" si="4"/>
        <v>1.9733796296296298E-2</v>
      </c>
      <c r="H74" s="6">
        <v>1.9733796296296298E-2</v>
      </c>
      <c r="I74" s="6">
        <v>2.0057870370370368E-2</v>
      </c>
      <c r="K74" s="5">
        <v>2.1446759259259259E-2</v>
      </c>
      <c r="P74" s="1">
        <f t="shared" si="5"/>
        <v>3</v>
      </c>
    </row>
    <row r="75" spans="1:16" x14ac:dyDescent="0.25">
      <c r="A75" t="s">
        <v>69</v>
      </c>
      <c r="C75" t="s">
        <v>70</v>
      </c>
      <c r="D75" t="s">
        <v>71</v>
      </c>
      <c r="E75" s="1" t="s">
        <v>5</v>
      </c>
      <c r="F75" s="6">
        <f t="shared" si="4"/>
        <v>1.9768518518518515E-2</v>
      </c>
      <c r="H75" s="6">
        <v>2.1030092592592597E-2</v>
      </c>
      <c r="I75" s="6">
        <v>1.9768518518518515E-2</v>
      </c>
      <c r="P75" s="1">
        <f t="shared" si="5"/>
        <v>2</v>
      </c>
    </row>
    <row r="76" spans="1:16" x14ac:dyDescent="0.25">
      <c r="A76" t="s">
        <v>134</v>
      </c>
      <c r="C76" t="s">
        <v>135</v>
      </c>
      <c r="E76" s="1" t="s">
        <v>5</v>
      </c>
      <c r="F76" s="6">
        <f t="shared" si="4"/>
        <v>1.9768518518518515E-2</v>
      </c>
      <c r="O76" s="5">
        <v>1.9768518518518515E-2</v>
      </c>
      <c r="P76" s="1">
        <f t="shared" si="5"/>
        <v>1</v>
      </c>
    </row>
    <row r="77" spans="1:16" x14ac:dyDescent="0.25">
      <c r="A77" s="16" t="s">
        <v>301</v>
      </c>
      <c r="B77" s="10"/>
      <c r="C77" s="16" t="s">
        <v>294</v>
      </c>
      <c r="D77" s="16" t="s">
        <v>285</v>
      </c>
      <c r="E77" s="10" t="s">
        <v>342</v>
      </c>
      <c r="F77" s="6">
        <f t="shared" si="4"/>
        <v>1.9768518518518519E-2</v>
      </c>
      <c r="G77" s="17">
        <v>1.9768518518518519E-2</v>
      </c>
      <c r="P77" s="1">
        <f t="shared" si="5"/>
        <v>1</v>
      </c>
    </row>
    <row r="78" spans="1:16" x14ac:dyDescent="0.25">
      <c r="A78" s="12" t="s">
        <v>237</v>
      </c>
      <c r="B78" s="11" t="s">
        <v>117</v>
      </c>
      <c r="C78" s="12" t="s">
        <v>118</v>
      </c>
      <c r="D78" s="12" t="s">
        <v>38</v>
      </c>
      <c r="E78" s="11" t="s">
        <v>5</v>
      </c>
      <c r="F78" s="6">
        <f t="shared" si="4"/>
        <v>1.9803240740740739E-2</v>
      </c>
      <c r="G78" s="13"/>
      <c r="H78" s="13">
        <v>1.9803240740740739E-2</v>
      </c>
      <c r="P78" s="1">
        <f t="shared" si="5"/>
        <v>1</v>
      </c>
    </row>
    <row r="79" spans="1:16" x14ac:dyDescent="0.25">
      <c r="A79" t="s">
        <v>136</v>
      </c>
      <c r="B79" s="1" t="s">
        <v>48</v>
      </c>
      <c r="C79" t="s">
        <v>137</v>
      </c>
      <c r="E79" s="1" t="s">
        <v>5</v>
      </c>
      <c r="F79" s="6">
        <f t="shared" si="4"/>
        <v>1.9814814814814816E-2</v>
      </c>
      <c r="O79" s="5">
        <v>1.9814814814814816E-2</v>
      </c>
      <c r="P79" s="1">
        <f t="shared" si="5"/>
        <v>1</v>
      </c>
    </row>
    <row r="80" spans="1:16" x14ac:dyDescent="0.25">
      <c r="A80" s="16" t="s">
        <v>123</v>
      </c>
      <c r="B80" s="10"/>
      <c r="C80" s="16" t="s">
        <v>303</v>
      </c>
      <c r="D80" s="16" t="s">
        <v>71</v>
      </c>
      <c r="E80" s="10" t="s">
        <v>341</v>
      </c>
      <c r="F80" s="6">
        <f t="shared" si="4"/>
        <v>1.9907407407407408E-2</v>
      </c>
      <c r="G80" s="17">
        <v>1.9907407407407408E-2</v>
      </c>
      <c r="P80" s="1">
        <f t="shared" si="5"/>
        <v>1</v>
      </c>
    </row>
    <row r="81" spans="1:16" x14ac:dyDescent="0.25">
      <c r="A81" t="s">
        <v>85</v>
      </c>
      <c r="C81" t="s">
        <v>86</v>
      </c>
      <c r="E81" s="1" t="s">
        <v>14</v>
      </c>
      <c r="F81" s="6">
        <f t="shared" si="4"/>
        <v>1.9907407407407408E-2</v>
      </c>
      <c r="M81" s="5">
        <v>2.0277777777777777E-2</v>
      </c>
      <c r="N81" s="5"/>
      <c r="O81" s="5">
        <v>1.9907407407407408E-2</v>
      </c>
      <c r="P81" s="1">
        <f t="shared" si="5"/>
        <v>2</v>
      </c>
    </row>
    <row r="82" spans="1:16" x14ac:dyDescent="0.25">
      <c r="A82" t="s">
        <v>148</v>
      </c>
      <c r="C82" t="s">
        <v>18</v>
      </c>
      <c r="D82" s="3" t="s">
        <v>19</v>
      </c>
      <c r="E82" s="1" t="s">
        <v>5</v>
      </c>
      <c r="F82" s="6">
        <f t="shared" si="4"/>
        <v>1.9918981481481482E-2</v>
      </c>
      <c r="K82" s="5">
        <v>1.9918981481481482E-2</v>
      </c>
      <c r="M82" s="5">
        <v>2.3171296296296297E-2</v>
      </c>
      <c r="N82" s="5"/>
      <c r="O82" s="5">
        <v>2.5775462962962962E-2</v>
      </c>
      <c r="P82" s="1">
        <f t="shared" si="5"/>
        <v>3</v>
      </c>
    </row>
    <row r="83" spans="1:16" x14ac:dyDescent="0.25">
      <c r="A83" t="s">
        <v>161</v>
      </c>
      <c r="C83" t="s">
        <v>162</v>
      </c>
      <c r="E83" s="1" t="s">
        <v>5</v>
      </c>
      <c r="F83" s="6">
        <f t="shared" si="4"/>
        <v>1.9953703703703706E-2</v>
      </c>
      <c r="K83" s="5">
        <v>1.9953703703703706E-2</v>
      </c>
      <c r="M83" s="5">
        <v>2.342592592592593E-2</v>
      </c>
      <c r="N83" s="5"/>
      <c r="P83" s="1">
        <f t="shared" si="5"/>
        <v>2</v>
      </c>
    </row>
    <row r="84" spans="1:16" x14ac:dyDescent="0.25">
      <c r="A84" s="12" t="s">
        <v>252</v>
      </c>
      <c r="B84" s="11" t="s">
        <v>64</v>
      </c>
      <c r="C84" s="12" t="s">
        <v>253</v>
      </c>
      <c r="D84" s="12" t="s">
        <v>285</v>
      </c>
      <c r="E84" s="11" t="s">
        <v>5</v>
      </c>
      <c r="F84" s="6">
        <f t="shared" si="4"/>
        <v>1.9965277777777776E-2</v>
      </c>
      <c r="G84" s="17">
        <v>1.9965277777777776E-2</v>
      </c>
      <c r="H84" s="13">
        <v>2.0821759259259259E-2</v>
      </c>
      <c r="P84" s="1">
        <f t="shared" si="5"/>
        <v>2</v>
      </c>
    </row>
    <row r="85" spans="1:16" x14ac:dyDescent="0.25">
      <c r="A85" s="12" t="s">
        <v>143</v>
      </c>
      <c r="B85" s="11"/>
      <c r="C85" s="12" t="s">
        <v>277</v>
      </c>
      <c r="D85" s="12" t="s">
        <v>25</v>
      </c>
      <c r="E85" s="11" t="s">
        <v>5</v>
      </c>
      <c r="F85" s="6">
        <f t="shared" si="4"/>
        <v>1.996527777777778E-2</v>
      </c>
      <c r="G85" s="13"/>
      <c r="H85" s="13">
        <v>1.996527777777778E-2</v>
      </c>
      <c r="P85" s="1">
        <f t="shared" si="5"/>
        <v>1</v>
      </c>
    </row>
    <row r="86" spans="1:16" x14ac:dyDescent="0.25">
      <c r="A86" t="s">
        <v>182</v>
      </c>
      <c r="C86" t="s">
        <v>105</v>
      </c>
      <c r="E86" s="1" t="s">
        <v>5</v>
      </c>
      <c r="F86" s="6">
        <f t="shared" si="4"/>
        <v>1.996527777777778E-2</v>
      </c>
      <c r="K86" s="5">
        <v>1.996527777777778E-2</v>
      </c>
      <c r="P86" s="1">
        <f t="shared" si="5"/>
        <v>1</v>
      </c>
    </row>
    <row r="87" spans="1:16" x14ac:dyDescent="0.25">
      <c r="A87" t="s">
        <v>174</v>
      </c>
      <c r="C87" t="s">
        <v>199</v>
      </c>
      <c r="E87" s="1" t="s">
        <v>5</v>
      </c>
      <c r="F87" s="6">
        <f t="shared" si="4"/>
        <v>1.9976851851851853E-2</v>
      </c>
      <c r="M87" s="5">
        <v>1.9976851851851853E-2</v>
      </c>
      <c r="P87" s="1">
        <f t="shared" si="5"/>
        <v>1</v>
      </c>
    </row>
    <row r="88" spans="1:16" x14ac:dyDescent="0.25">
      <c r="A88" t="s">
        <v>138</v>
      </c>
      <c r="C88" t="s">
        <v>139</v>
      </c>
      <c r="E88" s="1" t="s">
        <v>5</v>
      </c>
      <c r="F88" s="6">
        <f t="shared" si="4"/>
        <v>1.9976851851851853E-2</v>
      </c>
      <c r="O88" s="5">
        <v>1.9976851851851853E-2</v>
      </c>
      <c r="P88" s="1">
        <f t="shared" si="5"/>
        <v>1</v>
      </c>
    </row>
    <row r="89" spans="1:16" x14ac:dyDescent="0.25">
      <c r="A89" t="s">
        <v>45</v>
      </c>
      <c r="C89" t="s">
        <v>10</v>
      </c>
      <c r="D89" t="s">
        <v>34</v>
      </c>
      <c r="E89" s="2" t="s">
        <v>14</v>
      </c>
      <c r="F89" s="6">
        <f t="shared" si="4"/>
        <v>1.9988425925925927E-2</v>
      </c>
      <c r="I89" s="6">
        <v>2.4143518518518519E-2</v>
      </c>
      <c r="K89" s="5">
        <v>1.9988425925925927E-2</v>
      </c>
      <c r="P89" s="1">
        <f t="shared" si="5"/>
        <v>2</v>
      </c>
    </row>
    <row r="90" spans="1:16" x14ac:dyDescent="0.25">
      <c r="A90" t="s">
        <v>183</v>
      </c>
      <c r="C90" t="s">
        <v>184</v>
      </c>
      <c r="E90" s="1" t="s">
        <v>127</v>
      </c>
      <c r="F90" s="6">
        <f t="shared" si="4"/>
        <v>2.0034722222222221E-2</v>
      </c>
      <c r="K90" s="5">
        <v>2.0034722222222221E-2</v>
      </c>
      <c r="M90" s="5">
        <v>2.1122685185185185E-2</v>
      </c>
      <c r="P90" s="1">
        <f t="shared" si="5"/>
        <v>2</v>
      </c>
    </row>
    <row r="91" spans="1:16" x14ac:dyDescent="0.25">
      <c r="A91" t="s">
        <v>42</v>
      </c>
      <c r="C91" t="s">
        <v>43</v>
      </c>
      <c r="D91" t="s">
        <v>34</v>
      </c>
      <c r="E91" s="1" t="s">
        <v>5</v>
      </c>
      <c r="F91" s="6">
        <f t="shared" si="4"/>
        <v>2.0046296296296295E-2</v>
      </c>
      <c r="G91" s="17">
        <v>2.0046296296296295E-2</v>
      </c>
      <c r="H91" s="6">
        <v>2.3541666666666666E-2</v>
      </c>
      <c r="I91" s="6">
        <v>2.0162037037037037E-2</v>
      </c>
      <c r="P91" s="1">
        <f t="shared" si="5"/>
        <v>3</v>
      </c>
    </row>
    <row r="92" spans="1:16" x14ac:dyDescent="0.25">
      <c r="A92" s="12" t="s">
        <v>212</v>
      </c>
      <c r="B92" s="11"/>
      <c r="C92" s="12" t="s">
        <v>213</v>
      </c>
      <c r="D92" s="12" t="s">
        <v>71</v>
      </c>
      <c r="E92" s="11" t="s">
        <v>5</v>
      </c>
      <c r="F92" s="6">
        <f t="shared" si="4"/>
        <v>2.013888888888889E-2</v>
      </c>
      <c r="G92" s="17">
        <v>2.013888888888889E-2</v>
      </c>
      <c r="H92" s="13">
        <v>2.5069444444444446E-2</v>
      </c>
      <c r="P92" s="1">
        <f t="shared" si="5"/>
        <v>2</v>
      </c>
    </row>
    <row r="93" spans="1:16" x14ac:dyDescent="0.25">
      <c r="A93" s="12" t="s">
        <v>50</v>
      </c>
      <c r="B93" s="11" t="s">
        <v>64</v>
      </c>
      <c r="C93" s="12" t="s">
        <v>177</v>
      </c>
      <c r="D93" s="12" t="s">
        <v>38</v>
      </c>
      <c r="E93" s="11" t="s">
        <v>5</v>
      </c>
      <c r="F93" s="6">
        <f t="shared" si="4"/>
        <v>2.0231481481481482E-2</v>
      </c>
      <c r="G93" s="13"/>
      <c r="H93" s="13">
        <v>2.0231481481481482E-2</v>
      </c>
      <c r="P93" s="1">
        <f t="shared" si="5"/>
        <v>1</v>
      </c>
    </row>
    <row r="94" spans="1:16" x14ac:dyDescent="0.25">
      <c r="A94" t="s">
        <v>203</v>
      </c>
      <c r="C94" t="s">
        <v>104</v>
      </c>
      <c r="E94" s="1" t="s">
        <v>5</v>
      </c>
      <c r="F94" s="6">
        <f t="shared" si="4"/>
        <v>2.0243055555555552E-2</v>
      </c>
      <c r="M94" s="5">
        <v>2.0243055555555552E-2</v>
      </c>
      <c r="P94" s="1">
        <f t="shared" si="5"/>
        <v>1</v>
      </c>
    </row>
    <row r="95" spans="1:16" x14ac:dyDescent="0.25">
      <c r="A95" t="s">
        <v>44</v>
      </c>
      <c r="C95" t="s">
        <v>43</v>
      </c>
      <c r="D95" t="s">
        <v>34</v>
      </c>
      <c r="E95" s="1" t="s">
        <v>5</v>
      </c>
      <c r="F95" s="6">
        <f t="shared" si="4"/>
        <v>2.0254629629629629E-2</v>
      </c>
      <c r="G95" s="17">
        <v>2.0254629629629629E-2</v>
      </c>
      <c r="H95" s="6">
        <v>2.2037037037037036E-2</v>
      </c>
      <c r="P95" s="1">
        <f t="shared" si="5"/>
        <v>2</v>
      </c>
    </row>
    <row r="96" spans="1:16" x14ac:dyDescent="0.25">
      <c r="A96" t="s">
        <v>120</v>
      </c>
      <c r="C96" t="s">
        <v>98</v>
      </c>
      <c r="E96" s="1" t="s">
        <v>14</v>
      </c>
      <c r="F96" s="6">
        <f t="shared" si="4"/>
        <v>2.028935185185185E-2</v>
      </c>
      <c r="K96" s="5">
        <v>2.028935185185185E-2</v>
      </c>
      <c r="P96" s="1">
        <f t="shared" si="5"/>
        <v>1</v>
      </c>
    </row>
    <row r="97" spans="1:16" x14ac:dyDescent="0.25">
      <c r="A97" t="s">
        <v>116</v>
      </c>
      <c r="C97" t="s">
        <v>92</v>
      </c>
      <c r="E97" s="1" t="s">
        <v>5</v>
      </c>
      <c r="F97" s="6">
        <f t="shared" si="4"/>
        <v>2.028935185185185E-2</v>
      </c>
      <c r="M97" s="5">
        <v>2.028935185185185E-2</v>
      </c>
      <c r="P97" s="1">
        <f t="shared" si="5"/>
        <v>1</v>
      </c>
    </row>
    <row r="98" spans="1:16" x14ac:dyDescent="0.25">
      <c r="A98" s="12" t="s">
        <v>215</v>
      </c>
      <c r="B98" s="11"/>
      <c r="C98" s="12" t="s">
        <v>216</v>
      </c>
      <c r="D98" s="12" t="s">
        <v>71</v>
      </c>
      <c r="E98" s="11" t="s">
        <v>5</v>
      </c>
      <c r="F98" s="6">
        <f t="shared" ref="F98:F129" si="6">SMALL(G98:O98,1)</f>
        <v>2.0335648148148148E-2</v>
      </c>
      <c r="G98" s="17">
        <v>2.0335648148148148E-2</v>
      </c>
      <c r="H98" s="13">
        <v>2.0636574074074075E-2</v>
      </c>
      <c r="P98" s="1">
        <f t="shared" ref="P98:P129" si="7">COUNTA(G98:O98)</f>
        <v>2</v>
      </c>
    </row>
    <row r="99" spans="1:16" x14ac:dyDescent="0.25">
      <c r="A99" t="s">
        <v>26</v>
      </c>
      <c r="C99" t="s">
        <v>27</v>
      </c>
      <c r="D99" t="s">
        <v>28</v>
      </c>
      <c r="E99" s="1" t="s">
        <v>5</v>
      </c>
      <c r="F99" s="6">
        <f t="shared" si="6"/>
        <v>2.0405092592592593E-2</v>
      </c>
      <c r="G99" s="17">
        <v>2.0405092592592593E-2</v>
      </c>
      <c r="H99" s="6">
        <v>2.1331018518518517E-2</v>
      </c>
      <c r="I99" s="6">
        <v>2.3634259259259258E-2</v>
      </c>
      <c r="P99" s="1">
        <f t="shared" si="7"/>
        <v>3</v>
      </c>
    </row>
    <row r="100" spans="1:16" x14ac:dyDescent="0.25">
      <c r="A100" s="16" t="s">
        <v>304</v>
      </c>
      <c r="B100" s="10" t="s">
        <v>48</v>
      </c>
      <c r="C100" s="16" t="s">
        <v>305</v>
      </c>
      <c r="D100" s="16" t="s">
        <v>298</v>
      </c>
      <c r="E100" s="10" t="s">
        <v>342</v>
      </c>
      <c r="F100" s="6">
        <f t="shared" si="6"/>
        <v>2.0439814814814813E-2</v>
      </c>
      <c r="G100" s="17">
        <v>2.0439814814814813E-2</v>
      </c>
      <c r="P100" s="1">
        <f t="shared" si="7"/>
        <v>1</v>
      </c>
    </row>
    <row r="101" spans="1:16" x14ac:dyDescent="0.25">
      <c r="A101" t="s">
        <v>204</v>
      </c>
      <c r="C101" t="s">
        <v>205</v>
      </c>
      <c r="E101" s="1" t="s">
        <v>5</v>
      </c>
      <c r="F101" s="6">
        <f t="shared" si="6"/>
        <v>2.0439814814814817E-2</v>
      </c>
      <c r="M101" s="5">
        <v>2.0439814814814817E-2</v>
      </c>
      <c r="P101" s="1">
        <f t="shared" si="7"/>
        <v>1</v>
      </c>
    </row>
    <row r="102" spans="1:16" x14ac:dyDescent="0.25">
      <c r="A102" s="16" t="s">
        <v>306</v>
      </c>
      <c r="B102" s="10" t="s">
        <v>77</v>
      </c>
      <c r="C102" s="16" t="s">
        <v>307</v>
      </c>
      <c r="D102" s="16" t="s">
        <v>34</v>
      </c>
      <c r="E102" s="10" t="s">
        <v>341</v>
      </c>
      <c r="F102" s="6">
        <f t="shared" si="6"/>
        <v>2.0532407407407409E-2</v>
      </c>
      <c r="G102" s="17">
        <v>2.0532407407407409E-2</v>
      </c>
      <c r="P102" s="1">
        <f t="shared" si="7"/>
        <v>1</v>
      </c>
    </row>
    <row r="103" spans="1:16" x14ac:dyDescent="0.25">
      <c r="A103" t="s">
        <v>159</v>
      </c>
      <c r="C103" t="s">
        <v>75</v>
      </c>
      <c r="E103" s="1" t="s">
        <v>5</v>
      </c>
      <c r="F103" s="6">
        <f t="shared" si="6"/>
        <v>2.0555555555555556E-2</v>
      </c>
      <c r="M103" s="5">
        <v>2.0555555555555556E-2</v>
      </c>
      <c r="P103" s="1">
        <f t="shared" si="7"/>
        <v>1</v>
      </c>
    </row>
    <row r="104" spans="1:16" x14ac:dyDescent="0.25">
      <c r="A104" t="s">
        <v>107</v>
      </c>
      <c r="C104" s="16" t="s">
        <v>308</v>
      </c>
      <c r="E104" s="10" t="s">
        <v>342</v>
      </c>
      <c r="F104" s="6">
        <f t="shared" si="6"/>
        <v>2.0578703703703703E-2</v>
      </c>
      <c r="G104" s="6">
        <v>2.0578703703703703E-2</v>
      </c>
      <c r="P104" s="1">
        <f t="shared" si="7"/>
        <v>1</v>
      </c>
    </row>
    <row r="105" spans="1:16" x14ac:dyDescent="0.25">
      <c r="A105" t="s">
        <v>51</v>
      </c>
      <c r="C105" t="s">
        <v>52</v>
      </c>
      <c r="D105" s="3" t="s">
        <v>19</v>
      </c>
      <c r="E105" s="1" t="s">
        <v>5</v>
      </c>
      <c r="F105" s="6">
        <f t="shared" si="6"/>
        <v>2.0590277777777777E-2</v>
      </c>
      <c r="I105" s="6">
        <v>2.0590277777777777E-2</v>
      </c>
      <c r="P105" s="1">
        <f t="shared" si="7"/>
        <v>1</v>
      </c>
    </row>
    <row r="106" spans="1:16" x14ac:dyDescent="0.25">
      <c r="A106" s="16" t="s">
        <v>309</v>
      </c>
      <c r="B106" s="10" t="s">
        <v>48</v>
      </c>
      <c r="C106" s="16" t="s">
        <v>310</v>
      </c>
      <c r="D106" s="16" t="s">
        <v>285</v>
      </c>
      <c r="E106" s="10" t="s">
        <v>341</v>
      </c>
      <c r="F106" s="6">
        <f t="shared" si="6"/>
        <v>2.060185185185185E-2</v>
      </c>
      <c r="G106" s="17">
        <v>2.060185185185185E-2</v>
      </c>
      <c r="P106" s="1">
        <f t="shared" si="7"/>
        <v>1</v>
      </c>
    </row>
    <row r="107" spans="1:16" x14ac:dyDescent="0.25">
      <c r="A107" t="s">
        <v>186</v>
      </c>
      <c r="C107" t="s">
        <v>187</v>
      </c>
      <c r="E107" s="1" t="s">
        <v>5</v>
      </c>
      <c r="F107" s="6">
        <f t="shared" si="6"/>
        <v>2.0659722222222222E-2</v>
      </c>
      <c r="K107" s="5">
        <v>2.0659722222222222E-2</v>
      </c>
      <c r="P107" s="1">
        <f t="shared" si="7"/>
        <v>1</v>
      </c>
    </row>
    <row r="108" spans="1:16" x14ac:dyDescent="0.25">
      <c r="A108" t="s">
        <v>311</v>
      </c>
      <c r="C108" s="16" t="s">
        <v>308</v>
      </c>
      <c r="E108" s="10" t="s">
        <v>341</v>
      </c>
      <c r="F108" s="6">
        <f t="shared" si="6"/>
        <v>2.0682870370370369E-2</v>
      </c>
      <c r="G108" s="6">
        <v>2.0682870370370369E-2</v>
      </c>
      <c r="P108" s="1">
        <f t="shared" si="7"/>
        <v>1</v>
      </c>
    </row>
    <row r="109" spans="1:16" x14ac:dyDescent="0.25">
      <c r="A109" t="s">
        <v>29</v>
      </c>
      <c r="C109" t="s">
        <v>18</v>
      </c>
      <c r="D109" s="3" t="s">
        <v>19</v>
      </c>
      <c r="E109" s="1" t="s">
        <v>5</v>
      </c>
      <c r="F109" s="6">
        <f t="shared" si="6"/>
        <v>2.0798611111111111E-2</v>
      </c>
      <c r="G109" s="17">
        <v>2.0798611111111111E-2</v>
      </c>
      <c r="H109" s="6">
        <v>2.2141203703703705E-2</v>
      </c>
      <c r="I109" s="6">
        <v>2.4456018518518519E-2</v>
      </c>
      <c r="P109" s="1">
        <f t="shared" si="7"/>
        <v>3</v>
      </c>
    </row>
    <row r="110" spans="1:16" x14ac:dyDescent="0.25">
      <c r="A110" t="s">
        <v>89</v>
      </c>
      <c r="C110" t="s">
        <v>105</v>
      </c>
      <c r="E110" s="1" t="s">
        <v>14</v>
      </c>
      <c r="F110" s="6">
        <f t="shared" si="6"/>
        <v>2.0798611111111111E-2</v>
      </c>
      <c r="K110" s="5">
        <v>2.0798611111111111E-2</v>
      </c>
      <c r="M110" s="5">
        <v>2.3541666666666666E-2</v>
      </c>
      <c r="N110" s="5"/>
      <c r="O110" s="5"/>
      <c r="P110" s="1">
        <f t="shared" si="7"/>
        <v>2</v>
      </c>
    </row>
    <row r="111" spans="1:16" x14ac:dyDescent="0.25">
      <c r="A111" s="12" t="s">
        <v>230</v>
      </c>
      <c r="B111" s="11"/>
      <c r="C111" s="12" t="s">
        <v>251</v>
      </c>
      <c r="D111" s="12" t="s">
        <v>285</v>
      </c>
      <c r="E111" s="11" t="s">
        <v>5</v>
      </c>
      <c r="F111" s="6">
        <f t="shared" si="6"/>
        <v>2.0833333333333332E-2</v>
      </c>
      <c r="G111" s="13"/>
      <c r="H111" s="13">
        <v>2.0833333333333332E-2</v>
      </c>
      <c r="P111" s="1">
        <f t="shared" si="7"/>
        <v>1</v>
      </c>
    </row>
    <row r="112" spans="1:16" x14ac:dyDescent="0.25">
      <c r="A112" s="16" t="s">
        <v>280</v>
      </c>
      <c r="B112" s="10"/>
      <c r="C112" s="16" t="s">
        <v>312</v>
      </c>
      <c r="D112" s="16" t="s">
        <v>34</v>
      </c>
      <c r="E112" s="10" t="s">
        <v>341</v>
      </c>
      <c r="F112" s="6">
        <f t="shared" si="6"/>
        <v>2.0856481481481483E-2</v>
      </c>
      <c r="G112" s="17">
        <v>2.0856481481481483E-2</v>
      </c>
      <c r="P112" s="1">
        <f t="shared" si="7"/>
        <v>1</v>
      </c>
    </row>
    <row r="113" spans="1:16" x14ac:dyDescent="0.25">
      <c r="A113" s="16" t="s">
        <v>313</v>
      </c>
      <c r="B113" s="10"/>
      <c r="C113" s="16" t="s">
        <v>314</v>
      </c>
      <c r="D113" s="16" t="s">
        <v>32</v>
      </c>
      <c r="E113" s="10" t="s">
        <v>341</v>
      </c>
      <c r="F113" s="6">
        <f t="shared" si="6"/>
        <v>2.0914351851851851E-2</v>
      </c>
      <c r="G113" s="17">
        <v>2.0914351851851851E-2</v>
      </c>
      <c r="P113" s="1">
        <f t="shared" si="7"/>
        <v>1</v>
      </c>
    </row>
    <row r="114" spans="1:16" x14ac:dyDescent="0.25">
      <c r="A114" s="16" t="s">
        <v>315</v>
      </c>
      <c r="B114" s="10"/>
      <c r="C114" s="16" t="s">
        <v>339</v>
      </c>
      <c r="D114" s="16" t="s">
        <v>32</v>
      </c>
      <c r="E114" s="10" t="s">
        <v>341</v>
      </c>
      <c r="F114" s="6">
        <f t="shared" si="6"/>
        <v>2.0937500000000001E-2</v>
      </c>
      <c r="G114" s="17">
        <v>2.0937500000000001E-2</v>
      </c>
      <c r="P114" s="1">
        <f t="shared" si="7"/>
        <v>1</v>
      </c>
    </row>
    <row r="115" spans="1:16" x14ac:dyDescent="0.25">
      <c r="A115" t="s">
        <v>51</v>
      </c>
      <c r="C115" t="s">
        <v>140</v>
      </c>
      <c r="E115" s="1" t="s">
        <v>5</v>
      </c>
      <c r="F115" s="6">
        <f t="shared" si="6"/>
        <v>2.0949074074074075E-2</v>
      </c>
      <c r="O115" s="5">
        <v>2.0949074074074075E-2</v>
      </c>
      <c r="P115" s="1">
        <f t="shared" si="7"/>
        <v>1</v>
      </c>
    </row>
    <row r="116" spans="1:16" x14ac:dyDescent="0.25">
      <c r="A116" t="s">
        <v>22</v>
      </c>
      <c r="C116" t="s">
        <v>23</v>
      </c>
      <c r="D116" t="s">
        <v>11</v>
      </c>
      <c r="E116" s="1" t="s">
        <v>5</v>
      </c>
      <c r="F116" s="6">
        <f t="shared" si="6"/>
        <v>2.0949074074074075E-2</v>
      </c>
      <c r="I116" s="6">
        <v>2.0949074074074075E-2</v>
      </c>
      <c r="P116" s="1">
        <f t="shared" si="7"/>
        <v>1</v>
      </c>
    </row>
    <row r="117" spans="1:16" x14ac:dyDescent="0.25">
      <c r="A117" s="16" t="s">
        <v>316</v>
      </c>
      <c r="B117" s="10" t="s">
        <v>117</v>
      </c>
      <c r="C117" s="16" t="s">
        <v>317</v>
      </c>
      <c r="D117" s="16" t="s">
        <v>285</v>
      </c>
      <c r="E117" s="10" t="s">
        <v>341</v>
      </c>
      <c r="F117" s="6">
        <f t="shared" si="6"/>
        <v>2.0983796296296296E-2</v>
      </c>
      <c r="G117" s="17">
        <v>2.0983796296296296E-2</v>
      </c>
      <c r="P117" s="1">
        <f t="shared" si="7"/>
        <v>1</v>
      </c>
    </row>
    <row r="118" spans="1:16" x14ac:dyDescent="0.25">
      <c r="A118" s="16" t="s">
        <v>318</v>
      </c>
      <c r="B118" s="10"/>
      <c r="C118" s="16" t="s">
        <v>319</v>
      </c>
      <c r="D118" s="16" t="s">
        <v>38</v>
      </c>
      <c r="E118" s="10" t="s">
        <v>342</v>
      </c>
      <c r="F118" s="6">
        <f t="shared" si="6"/>
        <v>2.1087962962962965E-2</v>
      </c>
      <c r="G118" s="17">
        <v>2.1087962962962965E-2</v>
      </c>
      <c r="P118" s="1">
        <f t="shared" si="7"/>
        <v>1</v>
      </c>
    </row>
    <row r="119" spans="1:16" x14ac:dyDescent="0.25">
      <c r="A119" t="s">
        <v>206</v>
      </c>
      <c r="C119" t="s">
        <v>207</v>
      </c>
      <c r="E119" s="1" t="s">
        <v>5</v>
      </c>
      <c r="F119" s="6">
        <f t="shared" si="6"/>
        <v>2.1122685185185185E-2</v>
      </c>
      <c r="M119" s="5">
        <v>2.1122685185185185E-2</v>
      </c>
      <c r="P119" s="1">
        <f t="shared" si="7"/>
        <v>1</v>
      </c>
    </row>
    <row r="120" spans="1:16" x14ac:dyDescent="0.25">
      <c r="A120" s="12" t="s">
        <v>123</v>
      </c>
      <c r="B120" s="11"/>
      <c r="C120" s="12" t="s">
        <v>276</v>
      </c>
      <c r="D120" s="12" t="s">
        <v>285</v>
      </c>
      <c r="E120" s="11" t="s">
        <v>5</v>
      </c>
      <c r="F120" s="6">
        <f t="shared" si="6"/>
        <v>2.1134259259259259E-2</v>
      </c>
      <c r="G120" s="13"/>
      <c r="H120" s="13">
        <v>2.1134259259259259E-2</v>
      </c>
      <c r="P120" s="1">
        <f t="shared" si="7"/>
        <v>1</v>
      </c>
    </row>
    <row r="121" spans="1:16" x14ac:dyDescent="0.25">
      <c r="A121" t="s">
        <v>74</v>
      </c>
      <c r="C121" t="s">
        <v>141</v>
      </c>
      <c r="E121" s="1" t="s">
        <v>5</v>
      </c>
      <c r="F121" s="6">
        <f t="shared" si="6"/>
        <v>2.1180555555555553E-2</v>
      </c>
      <c r="O121" s="5">
        <v>2.1180555555555553E-2</v>
      </c>
      <c r="P121" s="1">
        <f t="shared" si="7"/>
        <v>1</v>
      </c>
    </row>
    <row r="122" spans="1:16" x14ac:dyDescent="0.25">
      <c r="A122" t="s">
        <v>96</v>
      </c>
      <c r="B122" s="1" t="s">
        <v>97</v>
      </c>
      <c r="C122" t="s">
        <v>98</v>
      </c>
      <c r="E122" s="1" t="s">
        <v>14</v>
      </c>
      <c r="F122" s="6">
        <f t="shared" si="6"/>
        <v>2.1215277777777777E-2</v>
      </c>
      <c r="K122" s="5">
        <v>2.1215277777777777E-2</v>
      </c>
      <c r="M122" s="5">
        <v>2.8136574074074074E-2</v>
      </c>
      <c r="N122" s="5"/>
      <c r="O122" s="5"/>
      <c r="P122" s="1">
        <f t="shared" si="7"/>
        <v>2</v>
      </c>
    </row>
    <row r="123" spans="1:16" x14ac:dyDescent="0.25">
      <c r="A123" s="12" t="s">
        <v>258</v>
      </c>
      <c r="B123" s="11"/>
      <c r="C123" s="12" t="s">
        <v>259</v>
      </c>
      <c r="D123" s="12" t="s">
        <v>285</v>
      </c>
      <c r="E123" s="11" t="s">
        <v>5</v>
      </c>
      <c r="F123" s="6">
        <f t="shared" si="6"/>
        <v>2.1238425925925924E-2</v>
      </c>
      <c r="G123" s="17">
        <v>2.1238425925925924E-2</v>
      </c>
      <c r="H123" s="13">
        <v>2.164351851851852E-2</v>
      </c>
      <c r="P123" s="1">
        <f t="shared" si="7"/>
        <v>2</v>
      </c>
    </row>
    <row r="124" spans="1:16" x14ac:dyDescent="0.25">
      <c r="A124" t="s">
        <v>56</v>
      </c>
      <c r="B124" s="1" t="s">
        <v>64</v>
      </c>
      <c r="C124" t="s">
        <v>98</v>
      </c>
      <c r="E124" s="1" t="s">
        <v>5</v>
      </c>
      <c r="F124" s="6">
        <f t="shared" si="6"/>
        <v>2.1261574074074075E-2</v>
      </c>
      <c r="K124" s="5">
        <v>2.1261574074074075E-2</v>
      </c>
      <c r="M124" s="5">
        <v>2.9780092592592594E-2</v>
      </c>
      <c r="N124" s="5"/>
      <c r="P124" s="1">
        <f t="shared" si="7"/>
        <v>2</v>
      </c>
    </row>
    <row r="125" spans="1:16" x14ac:dyDescent="0.25">
      <c r="A125" s="12" t="s">
        <v>211</v>
      </c>
      <c r="B125" s="11"/>
      <c r="C125" s="12" t="s">
        <v>158</v>
      </c>
      <c r="D125" s="12" t="s">
        <v>71</v>
      </c>
      <c r="E125" s="11" t="s">
        <v>5</v>
      </c>
      <c r="F125" s="6">
        <f t="shared" si="6"/>
        <v>2.1296296296296299E-2</v>
      </c>
      <c r="G125" s="17">
        <v>2.5115740740740741E-2</v>
      </c>
      <c r="H125" s="13">
        <v>2.1296296296296299E-2</v>
      </c>
      <c r="P125" s="1">
        <f t="shared" si="7"/>
        <v>2</v>
      </c>
    </row>
    <row r="126" spans="1:16" x14ac:dyDescent="0.25">
      <c r="A126" s="12" t="s">
        <v>229</v>
      </c>
      <c r="B126" s="11" t="s">
        <v>77</v>
      </c>
      <c r="C126" s="12" t="s">
        <v>78</v>
      </c>
      <c r="D126" s="12" t="s">
        <v>79</v>
      </c>
      <c r="E126" s="11" t="s">
        <v>5</v>
      </c>
      <c r="F126" s="6">
        <f t="shared" si="6"/>
        <v>2.1423611111111112E-2</v>
      </c>
      <c r="G126" s="17">
        <v>2.1423611111111112E-2</v>
      </c>
      <c r="H126" s="13">
        <v>2.5150462962962961E-2</v>
      </c>
      <c r="P126" s="1">
        <f t="shared" si="7"/>
        <v>2</v>
      </c>
    </row>
    <row r="127" spans="1:16" x14ac:dyDescent="0.25">
      <c r="A127" s="12" t="s">
        <v>246</v>
      </c>
      <c r="B127" s="11" t="s">
        <v>64</v>
      </c>
      <c r="C127" s="12" t="s">
        <v>121</v>
      </c>
      <c r="D127" s="12"/>
      <c r="E127" s="11" t="s">
        <v>5</v>
      </c>
      <c r="F127" s="6">
        <f t="shared" si="6"/>
        <v>2.1493055555555557E-2</v>
      </c>
      <c r="G127" s="13"/>
      <c r="H127" s="13">
        <v>2.1493055555555557E-2</v>
      </c>
      <c r="K127" s="5">
        <v>2.2800925925925929E-2</v>
      </c>
      <c r="P127" s="1">
        <f t="shared" si="7"/>
        <v>2</v>
      </c>
    </row>
    <row r="128" spans="1:16" x14ac:dyDescent="0.25">
      <c r="A128" t="s">
        <v>63</v>
      </c>
      <c r="B128" s="1" t="s">
        <v>64</v>
      </c>
      <c r="C128" t="s">
        <v>65</v>
      </c>
      <c r="D128" s="3" t="s">
        <v>19</v>
      </c>
      <c r="E128" s="2" t="s">
        <v>14</v>
      </c>
      <c r="F128" s="6">
        <f t="shared" si="6"/>
        <v>2.1539351851851851E-2</v>
      </c>
      <c r="I128" s="6">
        <v>2.1539351851851851E-2</v>
      </c>
      <c r="M128" s="5">
        <v>2.2210648148148149E-2</v>
      </c>
      <c r="N128" s="5"/>
      <c r="O128" s="5"/>
      <c r="P128" s="1">
        <f t="shared" si="7"/>
        <v>2</v>
      </c>
    </row>
    <row r="129" spans="1:16" x14ac:dyDescent="0.25">
      <c r="A129" t="s">
        <v>30</v>
      </c>
      <c r="C129" t="s">
        <v>31</v>
      </c>
      <c r="D129" t="s">
        <v>32</v>
      </c>
      <c r="E129" s="1" t="s">
        <v>5</v>
      </c>
      <c r="F129" s="6">
        <f t="shared" si="6"/>
        <v>2.162037037037037E-2</v>
      </c>
      <c r="H129" s="6">
        <v>2.5821759259259256E-2</v>
      </c>
      <c r="I129" s="6">
        <v>2.4467592592592593E-2</v>
      </c>
      <c r="M129" s="5">
        <v>2.5601851851851851E-2</v>
      </c>
      <c r="N129" s="5"/>
      <c r="O129" s="5">
        <v>2.162037037037037E-2</v>
      </c>
      <c r="P129" s="1">
        <f t="shared" si="7"/>
        <v>4</v>
      </c>
    </row>
    <row r="130" spans="1:16" x14ac:dyDescent="0.25">
      <c r="A130" s="12" t="s">
        <v>227</v>
      </c>
      <c r="B130" s="11"/>
      <c r="C130" s="12" t="s">
        <v>228</v>
      </c>
      <c r="D130" s="12" t="s">
        <v>34</v>
      </c>
      <c r="E130" s="11" t="s">
        <v>14</v>
      </c>
      <c r="F130" s="6">
        <f t="shared" ref="F130:F161" si="8">SMALL(G130:O130,1)</f>
        <v>2.165509259259259E-2</v>
      </c>
      <c r="G130" s="13"/>
      <c r="H130" s="13">
        <v>2.165509259259259E-2</v>
      </c>
      <c r="P130" s="1">
        <f t="shared" ref="P130:P161" si="9">COUNTA(G130:O130)</f>
        <v>1</v>
      </c>
    </row>
    <row r="131" spans="1:16" x14ac:dyDescent="0.25">
      <c r="A131" t="s">
        <v>50</v>
      </c>
      <c r="C131" t="s">
        <v>106</v>
      </c>
      <c r="E131" s="1" t="s">
        <v>14</v>
      </c>
      <c r="F131" s="6">
        <f t="shared" si="8"/>
        <v>2.1678240740740738E-2</v>
      </c>
      <c r="K131" s="5">
        <v>2.1678240740740738E-2</v>
      </c>
      <c r="P131" s="1">
        <f t="shared" si="9"/>
        <v>1</v>
      </c>
    </row>
    <row r="132" spans="1:16" x14ac:dyDescent="0.25">
      <c r="A132" s="16" t="s">
        <v>320</v>
      </c>
      <c r="B132" s="10"/>
      <c r="C132" s="16" t="s">
        <v>321</v>
      </c>
      <c r="D132" s="16" t="s">
        <v>38</v>
      </c>
      <c r="E132" s="10" t="s">
        <v>341</v>
      </c>
      <c r="F132" s="6">
        <f t="shared" si="8"/>
        <v>2.1747685185185186E-2</v>
      </c>
      <c r="G132" s="17">
        <v>2.1747685185185186E-2</v>
      </c>
      <c r="P132" s="1">
        <f t="shared" si="9"/>
        <v>1</v>
      </c>
    </row>
    <row r="133" spans="1:16" s="4" customFormat="1" x14ac:dyDescent="0.25">
      <c r="A133" s="12" t="s">
        <v>217</v>
      </c>
      <c r="B133" s="11" t="s">
        <v>218</v>
      </c>
      <c r="C133" s="12" t="s">
        <v>219</v>
      </c>
      <c r="D133" s="12" t="s">
        <v>285</v>
      </c>
      <c r="E133" s="11" t="s">
        <v>5</v>
      </c>
      <c r="F133" s="6">
        <f t="shared" si="8"/>
        <v>2.1817129629629631E-2</v>
      </c>
      <c r="G133" s="13"/>
      <c r="H133" s="13">
        <v>2.1817129629629631E-2</v>
      </c>
      <c r="I133" s="6"/>
      <c r="J133" s="6"/>
      <c r="K133"/>
      <c r="L133"/>
      <c r="M133"/>
      <c r="N133"/>
      <c r="O133"/>
      <c r="P133" s="1">
        <f t="shared" si="9"/>
        <v>1</v>
      </c>
    </row>
    <row r="134" spans="1:16" x14ac:dyDescent="0.25">
      <c r="A134" t="s">
        <v>152</v>
      </c>
      <c r="B134" s="1" t="s">
        <v>48</v>
      </c>
      <c r="C134" t="s">
        <v>104</v>
      </c>
      <c r="D134" s="16" t="s">
        <v>284</v>
      </c>
      <c r="E134" s="1" t="s">
        <v>93</v>
      </c>
      <c r="F134" s="6">
        <f t="shared" si="8"/>
        <v>2.1898148148148149E-2</v>
      </c>
      <c r="G134" s="17">
        <v>2.4016203703703703E-2</v>
      </c>
      <c r="H134" s="5">
        <v>2.1898148148148149E-2</v>
      </c>
      <c r="K134" s="5">
        <v>2.3124999999999996E-2</v>
      </c>
      <c r="P134" s="1">
        <f t="shared" si="9"/>
        <v>3</v>
      </c>
    </row>
    <row r="135" spans="1:16" x14ac:dyDescent="0.25">
      <c r="A135" s="16" t="s">
        <v>322</v>
      </c>
      <c r="B135" s="10" t="s">
        <v>48</v>
      </c>
      <c r="C135" s="16" t="s">
        <v>323</v>
      </c>
      <c r="D135" s="16" t="s">
        <v>38</v>
      </c>
      <c r="E135" s="10" t="s">
        <v>342</v>
      </c>
      <c r="F135" s="6">
        <f t="shared" si="8"/>
        <v>2.2094907407407407E-2</v>
      </c>
      <c r="G135" s="17">
        <v>2.2094907407407407E-2</v>
      </c>
      <c r="P135" s="1">
        <f t="shared" si="9"/>
        <v>1</v>
      </c>
    </row>
    <row r="136" spans="1:16" x14ac:dyDescent="0.25">
      <c r="A136" s="12" t="s">
        <v>230</v>
      </c>
      <c r="B136" s="11"/>
      <c r="C136" s="12" t="s">
        <v>231</v>
      </c>
      <c r="D136" s="12" t="s">
        <v>71</v>
      </c>
      <c r="E136" s="11" t="s">
        <v>5</v>
      </c>
      <c r="F136" s="6">
        <f t="shared" si="8"/>
        <v>2.2164351851851852E-2</v>
      </c>
      <c r="G136" s="13"/>
      <c r="H136" s="13">
        <v>2.2164351851851852E-2</v>
      </c>
      <c r="P136" s="1">
        <f t="shared" si="9"/>
        <v>1</v>
      </c>
    </row>
    <row r="137" spans="1:16" x14ac:dyDescent="0.25">
      <c r="A137" t="s">
        <v>128</v>
      </c>
      <c r="C137" t="s">
        <v>153</v>
      </c>
      <c r="E137" s="1" t="s">
        <v>5</v>
      </c>
      <c r="F137" s="6">
        <f t="shared" si="8"/>
        <v>2.2164351851851852E-2</v>
      </c>
      <c r="M137" s="5">
        <v>2.2164351851851852E-2</v>
      </c>
      <c r="N137" s="5"/>
      <c r="P137" s="1">
        <f t="shared" si="9"/>
        <v>1</v>
      </c>
    </row>
    <row r="138" spans="1:16" x14ac:dyDescent="0.25">
      <c r="A138" s="16" t="s">
        <v>324</v>
      </c>
      <c r="B138" s="10"/>
      <c r="C138" s="16" t="s">
        <v>325</v>
      </c>
      <c r="D138" s="16" t="s">
        <v>285</v>
      </c>
      <c r="E138" s="10" t="s">
        <v>341</v>
      </c>
      <c r="F138" s="6">
        <f t="shared" si="8"/>
        <v>2.2175925925925925E-2</v>
      </c>
      <c r="G138" s="17">
        <v>2.2175925925925925E-2</v>
      </c>
      <c r="P138" s="1">
        <f t="shared" si="9"/>
        <v>1</v>
      </c>
    </row>
    <row r="139" spans="1:16" x14ac:dyDescent="0.25">
      <c r="A139" t="s">
        <v>151</v>
      </c>
      <c r="C139" t="s">
        <v>175</v>
      </c>
      <c r="E139" s="1" t="s">
        <v>5</v>
      </c>
      <c r="F139" s="6">
        <f t="shared" si="8"/>
        <v>2.2210648148148149E-2</v>
      </c>
      <c r="K139" s="5">
        <v>2.2210648148148149E-2</v>
      </c>
      <c r="P139" s="1">
        <f t="shared" si="9"/>
        <v>1</v>
      </c>
    </row>
    <row r="140" spans="1:16" x14ac:dyDescent="0.25">
      <c r="A140" t="s">
        <v>29</v>
      </c>
      <c r="C140" t="s">
        <v>142</v>
      </c>
      <c r="E140" s="1" t="s">
        <v>5</v>
      </c>
      <c r="F140" s="6">
        <f t="shared" si="8"/>
        <v>2.2268518518518521E-2</v>
      </c>
      <c r="O140" s="5">
        <v>2.2268518518518521E-2</v>
      </c>
      <c r="P140" s="1">
        <f t="shared" si="9"/>
        <v>1</v>
      </c>
    </row>
    <row r="141" spans="1:16" x14ac:dyDescent="0.25">
      <c r="A141" t="s">
        <v>154</v>
      </c>
      <c r="B141" s="1" t="s">
        <v>155</v>
      </c>
      <c r="C141" t="s">
        <v>156</v>
      </c>
      <c r="E141" s="1" t="s">
        <v>5</v>
      </c>
      <c r="F141" s="6">
        <f t="shared" si="8"/>
        <v>2.2395833333333334E-2</v>
      </c>
      <c r="M141" s="5">
        <v>2.2395833333333334E-2</v>
      </c>
      <c r="N141" s="5"/>
      <c r="P141" s="1">
        <f t="shared" si="9"/>
        <v>1</v>
      </c>
    </row>
    <row r="142" spans="1:16" x14ac:dyDescent="0.25">
      <c r="A142" t="s">
        <v>157</v>
      </c>
      <c r="C142" t="s">
        <v>158</v>
      </c>
      <c r="E142" s="1" t="s">
        <v>5</v>
      </c>
      <c r="F142" s="6">
        <f t="shared" si="8"/>
        <v>2.2442129629629631E-2</v>
      </c>
      <c r="M142" s="5">
        <v>2.2442129629629631E-2</v>
      </c>
      <c r="N142" s="5"/>
      <c r="P142" s="1">
        <f t="shared" si="9"/>
        <v>1</v>
      </c>
    </row>
    <row r="143" spans="1:16" x14ac:dyDescent="0.25">
      <c r="A143" t="s">
        <v>58</v>
      </c>
      <c r="C143" t="s">
        <v>57</v>
      </c>
      <c r="D143" t="s">
        <v>32</v>
      </c>
      <c r="E143" s="2" t="s">
        <v>14</v>
      </c>
      <c r="F143" s="6">
        <f t="shared" si="8"/>
        <v>2.2453703703703708E-2</v>
      </c>
      <c r="H143" s="6">
        <v>2.2847222222222224E-2</v>
      </c>
      <c r="I143" s="6">
        <v>2.4988425925925928E-2</v>
      </c>
      <c r="K143" s="5">
        <v>2.2453703703703708E-2</v>
      </c>
      <c r="M143" s="5">
        <v>2.8449074074074075E-2</v>
      </c>
      <c r="N143" s="5"/>
      <c r="O143" s="5"/>
      <c r="P143" s="1">
        <f t="shared" si="9"/>
        <v>4</v>
      </c>
    </row>
    <row r="144" spans="1:16" x14ac:dyDescent="0.25">
      <c r="A144" t="s">
        <v>159</v>
      </c>
      <c r="C144" t="s">
        <v>92</v>
      </c>
      <c r="E144" s="1" t="s">
        <v>127</v>
      </c>
      <c r="F144" s="6">
        <f t="shared" si="8"/>
        <v>2.2476851851851855E-2</v>
      </c>
      <c r="M144" s="5">
        <v>2.2476851851851855E-2</v>
      </c>
      <c r="N144" s="5"/>
      <c r="P144" s="1">
        <f t="shared" si="9"/>
        <v>1</v>
      </c>
    </row>
    <row r="145" spans="1:16" x14ac:dyDescent="0.25">
      <c r="A145" s="12" t="s">
        <v>266</v>
      </c>
      <c r="B145" s="11" t="s">
        <v>117</v>
      </c>
      <c r="C145" s="12" t="s">
        <v>267</v>
      </c>
      <c r="D145" s="12" t="s">
        <v>38</v>
      </c>
      <c r="E145" s="11" t="s">
        <v>14</v>
      </c>
      <c r="F145" s="6">
        <f t="shared" si="8"/>
        <v>2.2546296296296297E-2</v>
      </c>
      <c r="G145" s="13"/>
      <c r="H145" s="13">
        <v>2.2546296296296297E-2</v>
      </c>
      <c r="P145" s="1">
        <f t="shared" si="9"/>
        <v>1</v>
      </c>
    </row>
    <row r="146" spans="1:16" x14ac:dyDescent="0.25">
      <c r="A146" t="s">
        <v>148</v>
      </c>
      <c r="C146" t="s">
        <v>160</v>
      </c>
      <c r="E146" s="1" t="s">
        <v>5</v>
      </c>
      <c r="F146" s="6">
        <f t="shared" si="8"/>
        <v>2.2662037037037036E-2</v>
      </c>
      <c r="M146" s="5">
        <v>2.2662037037037036E-2</v>
      </c>
      <c r="N146" s="5"/>
      <c r="P146" s="1">
        <f t="shared" si="9"/>
        <v>1</v>
      </c>
    </row>
    <row r="147" spans="1:16" x14ac:dyDescent="0.25">
      <c r="A147" t="s">
        <v>47</v>
      </c>
      <c r="B147" s="1" t="s">
        <v>48</v>
      </c>
      <c r="C147" t="s">
        <v>49</v>
      </c>
      <c r="D147" t="s">
        <v>34</v>
      </c>
      <c r="E147" s="1" t="s">
        <v>5</v>
      </c>
      <c r="F147" s="6">
        <f t="shared" si="8"/>
        <v>2.2685185185185183E-2</v>
      </c>
      <c r="I147" s="6">
        <v>2.5601851851851851E-2</v>
      </c>
      <c r="K147" s="5">
        <v>2.2685185185185183E-2</v>
      </c>
      <c r="P147" s="1">
        <f t="shared" si="9"/>
        <v>2</v>
      </c>
    </row>
    <row r="148" spans="1:16" x14ac:dyDescent="0.25">
      <c r="A148" s="16" t="s">
        <v>326</v>
      </c>
      <c r="B148" s="10" t="s">
        <v>48</v>
      </c>
      <c r="C148" s="16" t="s">
        <v>327</v>
      </c>
      <c r="D148" s="16" t="s">
        <v>32</v>
      </c>
      <c r="E148" s="10" t="s">
        <v>341</v>
      </c>
      <c r="F148" s="6">
        <f t="shared" si="8"/>
        <v>2.2685185185185187E-2</v>
      </c>
      <c r="G148" s="17">
        <v>2.2685185185185187E-2</v>
      </c>
      <c r="P148" s="1">
        <f t="shared" si="9"/>
        <v>1</v>
      </c>
    </row>
    <row r="149" spans="1:16" x14ac:dyDescent="0.25">
      <c r="A149" s="12" t="s">
        <v>114</v>
      </c>
      <c r="B149" s="11"/>
      <c r="C149" s="12" t="s">
        <v>236</v>
      </c>
      <c r="D149" s="12" t="s">
        <v>71</v>
      </c>
      <c r="E149" s="11" t="s">
        <v>5</v>
      </c>
      <c r="F149" s="6">
        <f t="shared" si="8"/>
        <v>2.269675925925926E-2</v>
      </c>
      <c r="G149" s="13"/>
      <c r="H149" s="13">
        <v>2.269675925925926E-2</v>
      </c>
      <c r="P149" s="1">
        <f t="shared" si="9"/>
        <v>1</v>
      </c>
    </row>
    <row r="150" spans="1:16" x14ac:dyDescent="0.25">
      <c r="A150" s="12" t="s">
        <v>221</v>
      </c>
      <c r="B150" s="11"/>
      <c r="C150" s="12" t="s">
        <v>222</v>
      </c>
      <c r="D150" s="12" t="s">
        <v>286</v>
      </c>
      <c r="E150" s="11" t="s">
        <v>5</v>
      </c>
      <c r="F150" s="6">
        <f t="shared" si="8"/>
        <v>2.2708333333333334E-2</v>
      </c>
      <c r="G150" s="13"/>
      <c r="H150" s="13">
        <v>2.2708333333333334E-2</v>
      </c>
      <c r="P150" s="1">
        <f t="shared" si="9"/>
        <v>1</v>
      </c>
    </row>
    <row r="151" spans="1:16" x14ac:dyDescent="0.25">
      <c r="A151" s="16" t="s">
        <v>80</v>
      </c>
      <c r="B151" s="10"/>
      <c r="C151" s="16" t="s">
        <v>328</v>
      </c>
      <c r="D151" s="16" t="s">
        <v>38</v>
      </c>
      <c r="E151" s="10" t="s">
        <v>341</v>
      </c>
      <c r="F151" s="6">
        <f t="shared" si="8"/>
        <v>2.2754629629629628E-2</v>
      </c>
      <c r="G151" s="17">
        <v>2.2754629629629628E-2</v>
      </c>
      <c r="P151" s="1">
        <f t="shared" si="9"/>
        <v>1</v>
      </c>
    </row>
    <row r="152" spans="1:16" x14ac:dyDescent="0.25">
      <c r="A152" s="16" t="s">
        <v>329</v>
      </c>
      <c r="B152" s="10" t="s">
        <v>117</v>
      </c>
      <c r="C152" s="16" t="s">
        <v>330</v>
      </c>
      <c r="D152" s="16" t="s">
        <v>34</v>
      </c>
      <c r="E152" s="10" t="s">
        <v>341</v>
      </c>
      <c r="F152" s="6">
        <f t="shared" si="8"/>
        <v>2.2974537037037036E-2</v>
      </c>
      <c r="G152" s="17">
        <v>2.2974537037037036E-2</v>
      </c>
      <c r="P152" s="1">
        <f t="shared" si="9"/>
        <v>1</v>
      </c>
    </row>
    <row r="153" spans="1:16" x14ac:dyDescent="0.25">
      <c r="A153" t="s">
        <v>90</v>
      </c>
      <c r="C153" t="s">
        <v>88</v>
      </c>
      <c r="E153" s="1" t="s">
        <v>14</v>
      </c>
      <c r="F153" s="6">
        <f t="shared" si="8"/>
        <v>2.3055555555555555E-2</v>
      </c>
      <c r="M153" s="5">
        <v>2.3055555555555555E-2</v>
      </c>
      <c r="N153" s="5"/>
      <c r="O153" s="5">
        <v>2.4837962962962964E-2</v>
      </c>
      <c r="P153" s="1">
        <f t="shared" si="9"/>
        <v>2</v>
      </c>
    </row>
    <row r="154" spans="1:16" x14ac:dyDescent="0.25">
      <c r="A154" s="16" t="s">
        <v>80</v>
      </c>
      <c r="B154" s="10"/>
      <c r="C154" s="16" t="s">
        <v>331</v>
      </c>
      <c r="D154" s="16" t="s">
        <v>284</v>
      </c>
      <c r="E154" s="10" t="s">
        <v>341</v>
      </c>
      <c r="F154" s="6">
        <f t="shared" si="8"/>
        <v>2.3067129629629628E-2</v>
      </c>
      <c r="G154" s="17">
        <v>2.3067129629629628E-2</v>
      </c>
      <c r="P154" s="1">
        <f t="shared" si="9"/>
        <v>1</v>
      </c>
    </row>
    <row r="155" spans="1:16" x14ac:dyDescent="0.25">
      <c r="A155" s="16" t="s">
        <v>332</v>
      </c>
      <c r="B155" s="10"/>
      <c r="C155" s="16" t="s">
        <v>333</v>
      </c>
      <c r="D155" s="16" t="s">
        <v>285</v>
      </c>
      <c r="E155" s="10" t="s">
        <v>341</v>
      </c>
      <c r="F155" s="6">
        <f t="shared" si="8"/>
        <v>2.3240740740740742E-2</v>
      </c>
      <c r="G155" s="17">
        <v>2.3240740740740742E-2</v>
      </c>
      <c r="P155" s="1">
        <f t="shared" si="9"/>
        <v>1</v>
      </c>
    </row>
    <row r="156" spans="1:16" x14ac:dyDescent="0.25">
      <c r="A156" s="16" t="s">
        <v>334</v>
      </c>
      <c r="B156" s="10"/>
      <c r="C156" s="16" t="s">
        <v>312</v>
      </c>
      <c r="D156" s="16" t="s">
        <v>34</v>
      </c>
      <c r="E156" s="10" t="s">
        <v>342</v>
      </c>
      <c r="F156" s="6">
        <f t="shared" si="8"/>
        <v>2.3402777777777779E-2</v>
      </c>
      <c r="G156" s="17">
        <v>2.3402777777777779E-2</v>
      </c>
      <c r="P156" s="1">
        <f t="shared" si="9"/>
        <v>1</v>
      </c>
    </row>
    <row r="157" spans="1:16" x14ac:dyDescent="0.25">
      <c r="A157" s="12" t="s">
        <v>271</v>
      </c>
      <c r="B157" s="11" t="s">
        <v>48</v>
      </c>
      <c r="C157" s="12" t="s">
        <v>214</v>
      </c>
      <c r="D157" s="12" t="s">
        <v>71</v>
      </c>
      <c r="E157" s="11" t="s">
        <v>14</v>
      </c>
      <c r="F157" s="6">
        <f t="shared" si="8"/>
        <v>2.3518518518518518E-2</v>
      </c>
      <c r="G157" s="13"/>
      <c r="H157" s="13">
        <v>2.3518518518518518E-2</v>
      </c>
      <c r="P157" s="1">
        <f t="shared" si="9"/>
        <v>1</v>
      </c>
    </row>
    <row r="158" spans="1:16" x14ac:dyDescent="0.25">
      <c r="A158" s="16" t="s">
        <v>335</v>
      </c>
      <c r="B158" s="10"/>
      <c r="C158" s="16" t="s">
        <v>145</v>
      </c>
      <c r="D158" s="16"/>
      <c r="E158" s="10" t="s">
        <v>341</v>
      </c>
      <c r="F158" s="6">
        <f t="shared" si="8"/>
        <v>2.3541666666666666E-2</v>
      </c>
      <c r="G158" s="17">
        <v>2.3541666666666666E-2</v>
      </c>
      <c r="P158" s="1">
        <f t="shared" si="9"/>
        <v>1</v>
      </c>
    </row>
    <row r="159" spans="1:16" x14ac:dyDescent="0.25">
      <c r="A159" t="s">
        <v>188</v>
      </c>
      <c r="B159" s="1" t="s">
        <v>117</v>
      </c>
      <c r="C159" t="s">
        <v>130</v>
      </c>
      <c r="E159" s="1" t="s">
        <v>5</v>
      </c>
      <c r="F159" s="6">
        <f t="shared" si="8"/>
        <v>2.3553240740740739E-2</v>
      </c>
      <c r="K159" s="5">
        <v>2.3553240740740739E-2</v>
      </c>
      <c r="P159" s="1">
        <f t="shared" si="9"/>
        <v>1</v>
      </c>
    </row>
    <row r="160" spans="1:16" x14ac:dyDescent="0.25">
      <c r="A160" t="s">
        <v>189</v>
      </c>
      <c r="B160" s="1" t="s">
        <v>48</v>
      </c>
      <c r="C160" t="s">
        <v>190</v>
      </c>
      <c r="E160" s="1" t="s">
        <v>5</v>
      </c>
      <c r="F160" s="6">
        <f t="shared" si="8"/>
        <v>2.359953703703704E-2</v>
      </c>
      <c r="K160" s="5">
        <v>2.359953703703704E-2</v>
      </c>
      <c r="P160" s="1">
        <f t="shared" si="9"/>
        <v>1</v>
      </c>
    </row>
    <row r="161" spans="1:16" x14ac:dyDescent="0.25">
      <c r="A161" t="s">
        <v>26</v>
      </c>
      <c r="B161" s="1" t="s">
        <v>48</v>
      </c>
      <c r="C161" s="8" t="s">
        <v>191</v>
      </c>
      <c r="E161" s="1" t="s">
        <v>127</v>
      </c>
      <c r="F161" s="6">
        <f t="shared" si="8"/>
        <v>2.3750000000000004E-2</v>
      </c>
      <c r="K161" s="5">
        <v>2.3750000000000004E-2</v>
      </c>
      <c r="P161" s="1">
        <f t="shared" si="9"/>
        <v>1</v>
      </c>
    </row>
    <row r="162" spans="1:16" x14ac:dyDescent="0.25">
      <c r="A162" s="12" t="s">
        <v>225</v>
      </c>
      <c r="B162" s="11"/>
      <c r="C162" s="12" t="s">
        <v>226</v>
      </c>
      <c r="D162" s="12" t="s">
        <v>38</v>
      </c>
      <c r="E162" s="11" t="s">
        <v>14</v>
      </c>
      <c r="F162" s="6">
        <f t="shared" ref="F162:F193" si="10">SMALL(G162:O162,1)</f>
        <v>2.3784722222222221E-2</v>
      </c>
      <c r="G162" s="13"/>
      <c r="H162" s="13">
        <v>2.3784722222222221E-2</v>
      </c>
      <c r="P162" s="1">
        <f t="shared" ref="P162:P193" si="11">COUNTA(G162:O162)</f>
        <v>1</v>
      </c>
    </row>
    <row r="163" spans="1:16" x14ac:dyDescent="0.25">
      <c r="A163" t="s">
        <v>192</v>
      </c>
      <c r="C163" t="s">
        <v>193</v>
      </c>
      <c r="E163" s="1" t="s">
        <v>5</v>
      </c>
      <c r="F163" s="6">
        <f t="shared" si="10"/>
        <v>2.3946759259259261E-2</v>
      </c>
      <c r="K163" s="9">
        <v>2.3946759259259261E-2</v>
      </c>
      <c r="P163" s="1">
        <f t="shared" si="11"/>
        <v>1</v>
      </c>
    </row>
    <row r="164" spans="1:16" x14ac:dyDescent="0.25">
      <c r="A164" s="12" t="s">
        <v>241</v>
      </c>
      <c r="B164" s="11"/>
      <c r="C164" s="12" t="s">
        <v>242</v>
      </c>
      <c r="D164" s="12" t="s">
        <v>32</v>
      </c>
      <c r="E164" s="11" t="s">
        <v>5</v>
      </c>
      <c r="F164" s="6">
        <f t="shared" si="10"/>
        <v>2.4004629629629629E-2</v>
      </c>
      <c r="G164" s="13"/>
      <c r="H164" s="13">
        <v>2.4004629629629629E-2</v>
      </c>
      <c r="P164" s="1">
        <f t="shared" si="11"/>
        <v>1</v>
      </c>
    </row>
    <row r="165" spans="1:16" x14ac:dyDescent="0.25">
      <c r="A165" s="12" t="s">
        <v>274</v>
      </c>
      <c r="B165" s="11" t="s">
        <v>64</v>
      </c>
      <c r="C165" s="12" t="s">
        <v>275</v>
      </c>
      <c r="D165" s="12" t="s">
        <v>285</v>
      </c>
      <c r="E165" s="11" t="s">
        <v>14</v>
      </c>
      <c r="F165" s="6">
        <f t="shared" si="10"/>
        <v>2.4120370370370372E-2</v>
      </c>
      <c r="G165" s="13"/>
      <c r="H165" s="13">
        <v>2.4120370370370372E-2</v>
      </c>
      <c r="P165" s="1">
        <f t="shared" si="11"/>
        <v>1</v>
      </c>
    </row>
    <row r="166" spans="1:16" x14ac:dyDescent="0.25">
      <c r="A166" s="12" t="s">
        <v>35</v>
      </c>
      <c r="B166" s="11" t="s">
        <v>48</v>
      </c>
      <c r="C166" s="12" t="s">
        <v>214</v>
      </c>
      <c r="D166" s="12" t="s">
        <v>71</v>
      </c>
      <c r="E166" s="11" t="s">
        <v>5</v>
      </c>
      <c r="F166" s="6">
        <f t="shared" si="10"/>
        <v>2.4166666666666666E-2</v>
      </c>
      <c r="G166" s="13"/>
      <c r="H166" s="13">
        <v>2.4166666666666666E-2</v>
      </c>
      <c r="P166" s="1">
        <f t="shared" si="11"/>
        <v>1</v>
      </c>
    </row>
    <row r="167" spans="1:16" x14ac:dyDescent="0.25">
      <c r="A167" s="16" t="s">
        <v>12</v>
      </c>
      <c r="B167" s="10"/>
      <c r="C167" s="16" t="s">
        <v>336</v>
      </c>
      <c r="D167" s="16" t="s">
        <v>337</v>
      </c>
      <c r="E167" s="10" t="s">
        <v>342</v>
      </c>
      <c r="F167" s="6">
        <f t="shared" si="10"/>
        <v>2.417824074074074E-2</v>
      </c>
      <c r="G167" s="17">
        <v>2.417824074074074E-2</v>
      </c>
      <c r="P167" s="1">
        <f t="shared" si="11"/>
        <v>1</v>
      </c>
    </row>
    <row r="168" spans="1:16" x14ac:dyDescent="0.25">
      <c r="A168" t="s">
        <v>143</v>
      </c>
      <c r="C168" t="s">
        <v>139</v>
      </c>
      <c r="E168" s="1" t="s">
        <v>5</v>
      </c>
      <c r="F168" s="6">
        <f t="shared" si="10"/>
        <v>2.417824074074074E-2</v>
      </c>
      <c r="O168" s="5">
        <v>2.417824074074074E-2</v>
      </c>
      <c r="P168" s="1">
        <f t="shared" si="11"/>
        <v>1</v>
      </c>
    </row>
    <row r="169" spans="1:16" x14ac:dyDescent="0.25">
      <c r="A169" t="s">
        <v>144</v>
      </c>
      <c r="C169" t="s">
        <v>145</v>
      </c>
      <c r="E169" s="1" t="s">
        <v>14</v>
      </c>
      <c r="F169" s="6">
        <f t="shared" si="10"/>
        <v>2.4201388888888887E-2</v>
      </c>
      <c r="O169" s="5">
        <v>2.4201388888888887E-2</v>
      </c>
      <c r="P169" s="1">
        <f t="shared" si="11"/>
        <v>1</v>
      </c>
    </row>
    <row r="170" spans="1:16" x14ac:dyDescent="0.25">
      <c r="A170" t="s">
        <v>91</v>
      </c>
      <c r="C170" t="s">
        <v>92</v>
      </c>
      <c r="E170" s="1" t="s">
        <v>93</v>
      </c>
      <c r="F170" s="6">
        <f t="shared" si="10"/>
        <v>2.4236111111111111E-2</v>
      </c>
      <c r="M170" s="5">
        <v>2.4236111111111111E-2</v>
      </c>
      <c r="N170" s="5"/>
      <c r="O170" s="5"/>
      <c r="P170" s="1">
        <f t="shared" si="11"/>
        <v>1</v>
      </c>
    </row>
    <row r="171" spans="1:16" x14ac:dyDescent="0.25">
      <c r="A171" s="12" t="s">
        <v>125</v>
      </c>
      <c r="B171" s="11"/>
      <c r="C171" s="12" t="s">
        <v>210</v>
      </c>
      <c r="D171" s="12" t="s">
        <v>285</v>
      </c>
      <c r="E171" s="11" t="s">
        <v>5</v>
      </c>
      <c r="F171" s="6">
        <f t="shared" si="10"/>
        <v>2.4305555555555556E-2</v>
      </c>
      <c r="G171" s="13"/>
      <c r="H171" s="13">
        <v>2.4305555555555556E-2</v>
      </c>
      <c r="P171" s="1">
        <f t="shared" si="11"/>
        <v>1</v>
      </c>
    </row>
    <row r="172" spans="1:16" x14ac:dyDescent="0.25">
      <c r="A172" t="s">
        <v>94</v>
      </c>
      <c r="C172" t="s">
        <v>36</v>
      </c>
      <c r="E172" s="1" t="s">
        <v>14</v>
      </c>
      <c r="F172" s="6">
        <f t="shared" si="10"/>
        <v>2.4525462962962968E-2</v>
      </c>
      <c r="M172" s="5">
        <v>2.4525462962962968E-2</v>
      </c>
      <c r="N172" s="5"/>
      <c r="O172" s="5"/>
      <c r="P172" s="1">
        <f t="shared" si="11"/>
        <v>1</v>
      </c>
    </row>
    <row r="173" spans="1:16" x14ac:dyDescent="0.25">
      <c r="A173" t="s">
        <v>146</v>
      </c>
      <c r="B173" s="1" t="s">
        <v>48</v>
      </c>
      <c r="C173" t="s">
        <v>147</v>
      </c>
      <c r="E173" s="1" t="s">
        <v>5</v>
      </c>
      <c r="F173" s="6">
        <f t="shared" si="10"/>
        <v>2.4548611111111115E-2</v>
      </c>
      <c r="O173" s="5">
        <v>2.4548611111111115E-2</v>
      </c>
      <c r="P173" s="1">
        <f t="shared" si="11"/>
        <v>1</v>
      </c>
    </row>
    <row r="174" spans="1:16" x14ac:dyDescent="0.25">
      <c r="A174" s="12" t="s">
        <v>270</v>
      </c>
      <c r="B174" s="11" t="s">
        <v>64</v>
      </c>
      <c r="C174" s="12" t="s">
        <v>177</v>
      </c>
      <c r="D174" s="12" t="s">
        <v>38</v>
      </c>
      <c r="E174" s="11" t="s">
        <v>14</v>
      </c>
      <c r="F174" s="6">
        <f t="shared" si="10"/>
        <v>2.5034722222222222E-2</v>
      </c>
      <c r="G174" s="17">
        <v>6.0370370370370373E-2</v>
      </c>
      <c r="H174" s="13">
        <v>2.5034722222222222E-2</v>
      </c>
      <c r="P174" s="1">
        <f t="shared" si="11"/>
        <v>2</v>
      </c>
    </row>
    <row r="175" spans="1:16" x14ac:dyDescent="0.25">
      <c r="A175" t="s">
        <v>107</v>
      </c>
      <c r="C175" t="s">
        <v>108</v>
      </c>
      <c r="E175" s="1" t="s">
        <v>14</v>
      </c>
      <c r="F175" s="6">
        <f t="shared" si="10"/>
        <v>2.5034722222222222E-2</v>
      </c>
      <c r="K175" s="5">
        <v>2.5034722222222222E-2</v>
      </c>
      <c r="P175" s="1">
        <f t="shared" si="11"/>
        <v>1</v>
      </c>
    </row>
    <row r="176" spans="1:16" x14ac:dyDescent="0.25">
      <c r="A176" t="s">
        <v>91</v>
      </c>
      <c r="B176" s="1" t="s">
        <v>48</v>
      </c>
      <c r="C176" t="s">
        <v>95</v>
      </c>
      <c r="E176" s="1" t="s">
        <v>14</v>
      </c>
      <c r="F176" s="6">
        <f t="shared" si="10"/>
        <v>2.521990740740741E-2</v>
      </c>
      <c r="M176" s="5">
        <v>2.521990740740741E-2</v>
      </c>
      <c r="N176" s="5"/>
      <c r="O176" s="5"/>
      <c r="P176" s="1">
        <f t="shared" si="11"/>
        <v>1</v>
      </c>
    </row>
    <row r="177" spans="1:16" x14ac:dyDescent="0.25">
      <c r="A177" t="s">
        <v>20</v>
      </c>
      <c r="C177" t="s">
        <v>21</v>
      </c>
      <c r="D177" t="s">
        <v>11</v>
      </c>
      <c r="E177" s="1" t="s">
        <v>5</v>
      </c>
      <c r="F177" s="6">
        <f t="shared" si="10"/>
        <v>2.5347222222222219E-2</v>
      </c>
      <c r="I177" s="6">
        <v>2.5347222222222219E-2</v>
      </c>
      <c r="P177" s="1">
        <f t="shared" si="11"/>
        <v>1</v>
      </c>
    </row>
    <row r="178" spans="1:16" x14ac:dyDescent="0.25">
      <c r="A178" s="12" t="s">
        <v>200</v>
      </c>
      <c r="B178" s="14" t="s">
        <v>48</v>
      </c>
      <c r="C178" s="15" t="s">
        <v>219</v>
      </c>
      <c r="D178" s="12" t="s">
        <v>285</v>
      </c>
      <c r="E178" s="14" t="s">
        <v>5</v>
      </c>
      <c r="F178" s="6">
        <f t="shared" si="10"/>
        <v>2.5381944444444443E-2</v>
      </c>
      <c r="G178" s="13"/>
      <c r="H178" s="13">
        <v>2.5381944444444443E-2</v>
      </c>
      <c r="P178" s="1">
        <f t="shared" si="11"/>
        <v>1</v>
      </c>
    </row>
    <row r="179" spans="1:16" x14ac:dyDescent="0.25">
      <c r="A179" t="s">
        <v>163</v>
      </c>
      <c r="B179" s="1" t="s">
        <v>64</v>
      </c>
      <c r="C179" t="s">
        <v>164</v>
      </c>
      <c r="E179" s="1" t="s">
        <v>5</v>
      </c>
      <c r="F179" s="6">
        <f t="shared" si="10"/>
        <v>2.5567129629629634E-2</v>
      </c>
      <c r="M179" s="5">
        <v>2.5567129629629634E-2</v>
      </c>
      <c r="N179" s="5"/>
      <c r="P179" s="1">
        <f t="shared" si="11"/>
        <v>1</v>
      </c>
    </row>
    <row r="180" spans="1:16" x14ac:dyDescent="0.25">
      <c r="A180" t="s">
        <v>165</v>
      </c>
      <c r="C180" t="s">
        <v>166</v>
      </c>
      <c r="E180" s="1" t="s">
        <v>5</v>
      </c>
      <c r="F180" s="6">
        <f t="shared" si="10"/>
        <v>2.5694444444444447E-2</v>
      </c>
      <c r="M180" s="5">
        <v>2.5694444444444447E-2</v>
      </c>
      <c r="N180" s="5"/>
      <c r="P180" s="1">
        <f t="shared" si="11"/>
        <v>1</v>
      </c>
    </row>
    <row r="181" spans="1:16" x14ac:dyDescent="0.25">
      <c r="A181" t="s">
        <v>167</v>
      </c>
      <c r="C181" t="s">
        <v>168</v>
      </c>
      <c r="E181" s="1" t="s">
        <v>5</v>
      </c>
      <c r="F181" s="6">
        <f t="shared" si="10"/>
        <v>2.5821759259259256E-2</v>
      </c>
      <c r="M181" s="5">
        <v>2.5821759259259256E-2</v>
      </c>
      <c r="N181" s="5"/>
      <c r="P181" s="1">
        <f t="shared" si="11"/>
        <v>1</v>
      </c>
    </row>
    <row r="182" spans="1:16" x14ac:dyDescent="0.25">
      <c r="A182" s="12" t="s">
        <v>264</v>
      </c>
      <c r="B182" s="11"/>
      <c r="C182" s="12" t="s">
        <v>263</v>
      </c>
      <c r="D182" s="12" t="s">
        <v>38</v>
      </c>
      <c r="E182" s="11" t="s">
        <v>14</v>
      </c>
      <c r="F182" s="6">
        <f t="shared" si="10"/>
        <v>2.5868055555555557E-2</v>
      </c>
      <c r="G182" s="13"/>
      <c r="H182" s="13">
        <v>2.5868055555555557E-2</v>
      </c>
      <c r="P182" s="1">
        <f t="shared" si="11"/>
        <v>1</v>
      </c>
    </row>
    <row r="183" spans="1:16" x14ac:dyDescent="0.25">
      <c r="A183" s="12" t="s">
        <v>265</v>
      </c>
      <c r="B183" s="11" t="s">
        <v>64</v>
      </c>
      <c r="C183" s="12" t="s">
        <v>224</v>
      </c>
      <c r="D183" s="12" t="s">
        <v>34</v>
      </c>
      <c r="E183" s="11" t="s">
        <v>14</v>
      </c>
      <c r="F183" s="6">
        <f t="shared" si="10"/>
        <v>2.5868055555555557E-2</v>
      </c>
      <c r="G183" s="13"/>
      <c r="H183" s="13">
        <v>2.5868055555555557E-2</v>
      </c>
      <c r="P183" s="1">
        <f t="shared" si="11"/>
        <v>1</v>
      </c>
    </row>
    <row r="184" spans="1:16" x14ac:dyDescent="0.25">
      <c r="A184" s="16" t="s">
        <v>338</v>
      </c>
      <c r="B184" s="10" t="s">
        <v>77</v>
      </c>
      <c r="C184" s="16" t="s">
        <v>202</v>
      </c>
      <c r="D184" s="16"/>
      <c r="E184" s="10" t="s">
        <v>341</v>
      </c>
      <c r="F184" s="6">
        <f t="shared" si="10"/>
        <v>2.5949074074074076E-2</v>
      </c>
      <c r="G184" s="17">
        <v>2.5949074074074076E-2</v>
      </c>
      <c r="P184" s="1">
        <f t="shared" si="11"/>
        <v>1</v>
      </c>
    </row>
    <row r="185" spans="1:16" x14ac:dyDescent="0.25">
      <c r="A185" t="s">
        <v>109</v>
      </c>
      <c r="B185" s="1" t="s">
        <v>64</v>
      </c>
      <c r="C185" t="s">
        <v>110</v>
      </c>
      <c r="E185" s="1" t="s">
        <v>14</v>
      </c>
      <c r="F185" s="6">
        <f t="shared" si="10"/>
        <v>2.6747685185185183E-2</v>
      </c>
      <c r="K185" s="5">
        <v>2.6747685185185183E-2</v>
      </c>
      <c r="P185" s="1">
        <f t="shared" si="11"/>
        <v>1</v>
      </c>
    </row>
    <row r="186" spans="1:16" x14ac:dyDescent="0.25">
      <c r="A186" s="12" t="s">
        <v>262</v>
      </c>
      <c r="B186" s="11"/>
      <c r="C186" s="12" t="s">
        <v>263</v>
      </c>
      <c r="D186" s="12" t="s">
        <v>38</v>
      </c>
      <c r="E186" s="11" t="s">
        <v>5</v>
      </c>
      <c r="F186" s="6">
        <f t="shared" si="10"/>
        <v>2.7106481481481481E-2</v>
      </c>
      <c r="G186" s="13"/>
      <c r="H186" s="13">
        <v>2.7106481481481481E-2</v>
      </c>
      <c r="P186" s="1">
        <f t="shared" si="11"/>
        <v>1</v>
      </c>
    </row>
    <row r="187" spans="1:16" x14ac:dyDescent="0.25">
      <c r="A187" t="s">
        <v>61</v>
      </c>
      <c r="C187" t="s">
        <v>62</v>
      </c>
      <c r="D187" s="3" t="s">
        <v>19</v>
      </c>
      <c r="E187" s="2" t="s">
        <v>14</v>
      </c>
      <c r="F187" s="6">
        <f t="shared" si="10"/>
        <v>2.8217592592592589E-2</v>
      </c>
      <c r="I187" s="6">
        <v>2.8217592592592589E-2</v>
      </c>
      <c r="P187" s="1">
        <f t="shared" si="11"/>
        <v>1</v>
      </c>
    </row>
    <row r="188" spans="1:16" x14ac:dyDescent="0.25">
      <c r="A188" t="s">
        <v>169</v>
      </c>
      <c r="C188" t="s">
        <v>160</v>
      </c>
      <c r="E188" s="1" t="s">
        <v>5</v>
      </c>
      <c r="F188" s="6">
        <f t="shared" si="10"/>
        <v>2.836805555555556E-2</v>
      </c>
      <c r="M188" s="5">
        <v>2.836805555555556E-2</v>
      </c>
      <c r="N188" s="5"/>
      <c r="P188" s="1">
        <f t="shared" si="11"/>
        <v>1</v>
      </c>
    </row>
    <row r="189" spans="1:16" x14ac:dyDescent="0.25">
      <c r="A189" s="12" t="s">
        <v>223</v>
      </c>
      <c r="B189" s="11" t="s">
        <v>77</v>
      </c>
      <c r="C189" s="12" t="s">
        <v>224</v>
      </c>
      <c r="D189" s="12" t="s">
        <v>285</v>
      </c>
      <c r="E189" s="11" t="s">
        <v>14</v>
      </c>
      <c r="F189" s="6">
        <f t="shared" si="10"/>
        <v>2.8483796296296295E-2</v>
      </c>
      <c r="G189" s="13"/>
      <c r="H189" s="13">
        <v>2.8483796296296295E-2</v>
      </c>
      <c r="P189" s="1">
        <f t="shared" si="11"/>
        <v>1</v>
      </c>
    </row>
    <row r="190" spans="1:16" x14ac:dyDescent="0.25">
      <c r="A190" t="s">
        <v>99</v>
      </c>
      <c r="C190" t="s">
        <v>100</v>
      </c>
      <c r="E190" s="1" t="s">
        <v>14</v>
      </c>
      <c r="F190" s="6">
        <f t="shared" si="10"/>
        <v>2.8506944444444442E-2</v>
      </c>
      <c r="M190" s="5">
        <v>2.8506944444444442E-2</v>
      </c>
      <c r="N190" s="5"/>
      <c r="O190" s="5"/>
      <c r="P190" s="1">
        <f t="shared" si="11"/>
        <v>1</v>
      </c>
    </row>
    <row r="191" spans="1:16" x14ac:dyDescent="0.25">
      <c r="A191" t="s">
        <v>170</v>
      </c>
      <c r="B191" s="1" t="s">
        <v>48</v>
      </c>
      <c r="C191" t="s">
        <v>171</v>
      </c>
      <c r="E191" s="1" t="s">
        <v>5</v>
      </c>
      <c r="F191" s="6">
        <f t="shared" si="10"/>
        <v>2.9189814814814811E-2</v>
      </c>
      <c r="M191" s="5">
        <v>2.9189814814814811E-2</v>
      </c>
      <c r="N191" s="5"/>
      <c r="P191" s="1">
        <f t="shared" si="11"/>
        <v>1</v>
      </c>
    </row>
    <row r="192" spans="1:16" x14ac:dyDescent="0.25">
      <c r="A192" t="s">
        <v>149</v>
      </c>
      <c r="C192" t="s">
        <v>150</v>
      </c>
      <c r="E192" s="1" t="s">
        <v>14</v>
      </c>
      <c r="F192" s="6">
        <f t="shared" si="10"/>
        <v>2.9594907407407407E-2</v>
      </c>
      <c r="O192" s="5">
        <v>2.9594907407407407E-2</v>
      </c>
      <c r="P192" s="1">
        <f t="shared" si="11"/>
        <v>1</v>
      </c>
    </row>
    <row r="193" spans="1:16" x14ac:dyDescent="0.25">
      <c r="A193" t="s">
        <v>111</v>
      </c>
      <c r="C193" t="s">
        <v>57</v>
      </c>
      <c r="E193" s="1" t="s">
        <v>14</v>
      </c>
      <c r="F193" s="6">
        <f t="shared" si="10"/>
        <v>2.988425925925926E-2</v>
      </c>
      <c r="K193" s="5">
        <v>2.988425925925926E-2</v>
      </c>
      <c r="P193" s="1">
        <f t="shared" si="11"/>
        <v>1</v>
      </c>
    </row>
  </sheetData>
  <autoFilter ref="A1:P193" xr:uid="{CEC46489-0118-4A63-A7AA-76343555F5F7}">
    <filterColumn colId="4">
      <filters>
        <filter val="Man"/>
        <filter val="Vrouw"/>
      </filters>
    </filterColumn>
  </autoFilter>
  <sortState xmlns:xlrd2="http://schemas.microsoft.com/office/spreadsheetml/2017/richdata2" ref="A2:P193">
    <sortCondition ref="F2:F193"/>
  </sortState>
  <printOptions gridLines="1"/>
  <pageMargins left="0" right="0" top="0.74803149606299213" bottom="0.74803149606299213" header="0.31496062992125984" footer="0.31496062992125984"/>
  <pageSetup paperSize="8" scale="38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Bakker, Hans</dc:creator>
  <cp:lastModifiedBy>Hans Bakker</cp:lastModifiedBy>
  <cp:lastPrinted>2025-06-03T09:34:16Z</cp:lastPrinted>
  <dcterms:created xsi:type="dcterms:W3CDTF">2022-10-31T19:31:40Z</dcterms:created>
  <dcterms:modified xsi:type="dcterms:W3CDTF">2025-06-03T09:34:27Z</dcterms:modified>
</cp:coreProperties>
</file>