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K biatlon\"/>
    </mc:Choice>
  </mc:AlternateContent>
  <xr:revisionPtr revIDLastSave="0" documentId="13_ncr:1_{117AE6A0-CD23-45D6-A6EE-6B3338B0789F}" xr6:coauthVersionLast="47" xr6:coauthVersionMax="47" xr10:uidLastSave="{00000000-0000-0000-0000-000000000000}"/>
  <bookViews>
    <workbookView xWindow="-120" yWindow="-120" windowWidth="29040" windowHeight="15720" xr2:uid="{26FC04C0-D420-462C-9AB6-D2423D359F8E}"/>
  </bookViews>
  <sheets>
    <sheet name="Blad1" sheetId="1" r:id="rId1"/>
  </sheets>
  <definedNames>
    <definedName name="_xlnm._FilterDatabase" localSheetId="0" hidden="1">Blad1!$A$1:$Q$231</definedName>
    <definedName name="_xlnm.Print_Area" localSheetId="0">Blad1!$A$1:$Q$167</definedName>
    <definedName name="_xlnm.Print_Titles" localSheetId="0">Blad1!$1:$1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95" i="1" l="1"/>
  <c r="Q203" i="1"/>
  <c r="Q191" i="1"/>
  <c r="Q149" i="1"/>
  <c r="Q43" i="1"/>
  <c r="Q42" i="1"/>
  <c r="Q158" i="1"/>
  <c r="Q60" i="1"/>
  <c r="Q166" i="1"/>
  <c r="Q147" i="1"/>
  <c r="Q36" i="1"/>
  <c r="Q185" i="1"/>
  <c r="Q53" i="1"/>
  <c r="Q215" i="1"/>
  <c r="Q177" i="1"/>
  <c r="Q94" i="1"/>
  <c r="Q127" i="1"/>
  <c r="Q134" i="1"/>
  <c r="Q91" i="1"/>
  <c r="Q133" i="1"/>
  <c r="Q174" i="1"/>
  <c r="Q103" i="1"/>
  <c r="Q202" i="1"/>
  <c r="Q71" i="1"/>
  <c r="Q69" i="1"/>
  <c r="Q182" i="1"/>
  <c r="Q19" i="1"/>
  <c r="Q120" i="1"/>
  <c r="Q30" i="1"/>
  <c r="Q140" i="1"/>
  <c r="Q178" i="1"/>
  <c r="Q87" i="1"/>
  <c r="Q95" i="1"/>
  <c r="Q13" i="1"/>
  <c r="Q136" i="1"/>
  <c r="Q228" i="1"/>
  <c r="Q153" i="1"/>
  <c r="Q209" i="1"/>
  <c r="Q61" i="1"/>
  <c r="Q23" i="1"/>
  <c r="Q196" i="1"/>
  <c r="Q212" i="1"/>
  <c r="Q194" i="1"/>
  <c r="Q162" i="1"/>
  <c r="Q155" i="1"/>
  <c r="Q170" i="1"/>
  <c r="Q172" i="1"/>
  <c r="Q152" i="1"/>
  <c r="Q125" i="1"/>
  <c r="Q7" i="1"/>
  <c r="Q230" i="1"/>
  <c r="Q116" i="1"/>
  <c r="Q41" i="1"/>
  <c r="Q211" i="1"/>
  <c r="Q62" i="1"/>
  <c r="Q198" i="1"/>
  <c r="Q145" i="1"/>
  <c r="Q75" i="1"/>
  <c r="Q48" i="1"/>
  <c r="Q130" i="1"/>
  <c r="Q188" i="1"/>
  <c r="Q205" i="1"/>
  <c r="Q25" i="1"/>
  <c r="Q45" i="1"/>
  <c r="Q113" i="1"/>
  <c r="Q51" i="1"/>
  <c r="Q46" i="1"/>
  <c r="Q89" i="1"/>
  <c r="Q5" i="1"/>
  <c r="Q104" i="1"/>
  <c r="Q56" i="1"/>
  <c r="Q57" i="1"/>
  <c r="Q32" i="1"/>
  <c r="Q29" i="1"/>
  <c r="Q4" i="1"/>
  <c r="Q204" i="1"/>
  <c r="Q115" i="1"/>
  <c r="Q167" i="1"/>
  <c r="Q144" i="1"/>
  <c r="Q9" i="1"/>
  <c r="Q227" i="1"/>
  <c r="Q135" i="1"/>
  <c r="Q34" i="1"/>
  <c r="Q181" i="1"/>
  <c r="Q86" i="1"/>
  <c r="Q122" i="1"/>
  <c r="Q126" i="1"/>
  <c r="Q213" i="1"/>
  <c r="Q99" i="1"/>
  <c r="Q84" i="1"/>
  <c r="Q129" i="1"/>
  <c r="Q93" i="1"/>
  <c r="Q160" i="1"/>
  <c r="Q54" i="1"/>
  <c r="Q68" i="1"/>
  <c r="Q18" i="1"/>
  <c r="Q214" i="1"/>
  <c r="Q157" i="1"/>
  <c r="Q74" i="1"/>
  <c r="Q132" i="1"/>
  <c r="Q47" i="1"/>
  <c r="Q221" i="1"/>
  <c r="Q201" i="1"/>
  <c r="Q190" i="1"/>
  <c r="Q199" i="1"/>
  <c r="Q50" i="1"/>
  <c r="Q229" i="1"/>
  <c r="Q121" i="1"/>
  <c r="Q22" i="1"/>
  <c r="Q150" i="1"/>
  <c r="Q77" i="1"/>
  <c r="Q151" i="1"/>
  <c r="Q80" i="1"/>
  <c r="Q216" i="1"/>
  <c r="Q66" i="1"/>
  <c r="Q108" i="1"/>
  <c r="Q175" i="1"/>
  <c r="Q38" i="1"/>
  <c r="Q10" i="1"/>
  <c r="Q3" i="1"/>
  <c r="Q168" i="1"/>
  <c r="Q27" i="1"/>
  <c r="Q180" i="1"/>
  <c r="Q192" i="1"/>
  <c r="Q15" i="1"/>
  <c r="Q161" i="1"/>
  <c r="Q21" i="1"/>
  <c r="Q110" i="1"/>
  <c r="Q210" i="1"/>
  <c r="Q156" i="1"/>
  <c r="Q59" i="1"/>
  <c r="Q72" i="1"/>
  <c r="Q64" i="1"/>
  <c r="Q12" i="1"/>
  <c r="Q112" i="1"/>
  <c r="Q33" i="1"/>
  <c r="Q106" i="1"/>
  <c r="Q208" i="1"/>
  <c r="Q83" i="1"/>
  <c r="Q82" i="1"/>
  <c r="Q16" i="1"/>
  <c r="Q92" i="1"/>
  <c r="Q78" i="1"/>
  <c r="Q220" i="1"/>
  <c r="Q65" i="1"/>
  <c r="Q39" i="1"/>
  <c r="Q70" i="1"/>
  <c r="Q44" i="1"/>
  <c r="Q159" i="1"/>
  <c r="Q17" i="1"/>
  <c r="Q8" i="1"/>
  <c r="Q118" i="1"/>
  <c r="Q52" i="1"/>
  <c r="Q37" i="1"/>
  <c r="Q26" i="1"/>
  <c r="Q225" i="1"/>
  <c r="Q171" i="1"/>
  <c r="Q148" i="1"/>
  <c r="Q88" i="1"/>
  <c r="Q169" i="1"/>
  <c r="Q197" i="1"/>
  <c r="Q183" i="1"/>
  <c r="Q14" i="1"/>
  <c r="Q131" i="1"/>
  <c r="Q63" i="1"/>
  <c r="Q124" i="1"/>
  <c r="Q173" i="1"/>
  <c r="Q146" i="1"/>
  <c r="Q31" i="1"/>
  <c r="Q90" i="1"/>
  <c r="Q219" i="1"/>
  <c r="Q226" i="1"/>
  <c r="Q24" i="1"/>
  <c r="Q179" i="1"/>
  <c r="Q189" i="1"/>
  <c r="Q217" i="1"/>
  <c r="Q187" i="1"/>
  <c r="Q6" i="1"/>
  <c r="Q105" i="1"/>
  <c r="Q28" i="1"/>
  <c r="Q128" i="1"/>
  <c r="Q101" i="1"/>
  <c r="Q20" i="1"/>
  <c r="Q142" i="1"/>
  <c r="Q164" i="1"/>
  <c r="Q100" i="1"/>
  <c r="Q40" i="1"/>
  <c r="Q79" i="1"/>
  <c r="Q73" i="1"/>
  <c r="Q117" i="1"/>
  <c r="Q67" i="1"/>
  <c r="Q200" i="1"/>
  <c r="Q76" i="1"/>
  <c r="Q138" i="1"/>
  <c r="Q176" i="1"/>
  <c r="Q222" i="1"/>
  <c r="Q55" i="1"/>
  <c r="Q96" i="1"/>
  <c r="Q107" i="1"/>
  <c r="Q123" i="1"/>
  <c r="Q114" i="1"/>
  <c r="Q11" i="1"/>
  <c r="Q141" i="1"/>
  <c r="Q139" i="1"/>
  <c r="Q154" i="1"/>
  <c r="Q85" i="1"/>
  <c r="Q111" i="1"/>
  <c r="Q58" i="1"/>
  <c r="Q81" i="1"/>
  <c r="Q224" i="1"/>
  <c r="Q98" i="1"/>
  <c r="Q223" i="1"/>
  <c r="Q218" i="1"/>
  <c r="Q109" i="1"/>
  <c r="Q206" i="1"/>
  <c r="Q143" i="1"/>
  <c r="Q186" i="1"/>
  <c r="Q119" i="1"/>
  <c r="Q102" i="1"/>
  <c r="Q163" i="1"/>
  <c r="Q184" i="1"/>
  <c r="Q2" i="1"/>
  <c r="Q97" i="1"/>
  <c r="Q49" i="1"/>
  <c r="Q231" i="1"/>
  <c r="Q165" i="1"/>
  <c r="Q193" i="1"/>
  <c r="Q137" i="1"/>
  <c r="Q207" i="1"/>
  <c r="Q35" i="1"/>
  <c r="F195" i="1"/>
  <c r="F203" i="1"/>
  <c r="F191" i="1"/>
  <c r="F149" i="1"/>
  <c r="F43" i="1"/>
  <c r="F42" i="1"/>
  <c r="F158" i="1"/>
  <c r="F60" i="1"/>
  <c r="F166" i="1"/>
  <c r="F147" i="1"/>
  <c r="F36" i="1"/>
  <c r="F185" i="1"/>
  <c r="F53" i="1"/>
  <c r="F215" i="1"/>
  <c r="F177" i="1"/>
  <c r="F94" i="1"/>
  <c r="F127" i="1"/>
  <c r="F134" i="1"/>
  <c r="F91" i="1"/>
  <c r="F133" i="1"/>
  <c r="F174" i="1"/>
  <c r="F103" i="1"/>
  <c r="F202" i="1"/>
  <c r="F71" i="1"/>
  <c r="F69" i="1"/>
  <c r="F182" i="1"/>
  <c r="F19" i="1"/>
  <c r="F120" i="1"/>
  <c r="F30" i="1"/>
  <c r="F140" i="1"/>
  <c r="F178" i="1"/>
  <c r="F87" i="1"/>
  <c r="F95" i="1"/>
  <c r="F13" i="1"/>
  <c r="F136" i="1"/>
  <c r="F228" i="1"/>
  <c r="F153" i="1"/>
  <c r="F209" i="1"/>
  <c r="F61" i="1"/>
  <c r="F23" i="1"/>
  <c r="F196" i="1"/>
  <c r="F212" i="1"/>
  <c r="F194" i="1"/>
  <c r="F162" i="1"/>
  <c r="F155" i="1"/>
  <c r="F170" i="1"/>
  <c r="F172" i="1"/>
  <c r="F152" i="1"/>
  <c r="F125" i="1"/>
  <c r="F7" i="1"/>
  <c r="F230" i="1"/>
  <c r="F116" i="1"/>
  <c r="F41" i="1"/>
  <c r="F211" i="1"/>
  <c r="F62" i="1"/>
  <c r="F198" i="1"/>
  <c r="F145" i="1"/>
  <c r="F75" i="1"/>
  <c r="F48" i="1"/>
  <c r="F130" i="1"/>
  <c r="F188" i="1"/>
  <c r="F205" i="1"/>
  <c r="F25" i="1"/>
  <c r="F45" i="1"/>
  <c r="F113" i="1"/>
  <c r="F51" i="1"/>
  <c r="F46" i="1"/>
  <c r="F89" i="1"/>
  <c r="F5" i="1"/>
  <c r="F104" i="1"/>
  <c r="F56" i="1"/>
  <c r="F57" i="1"/>
  <c r="F32" i="1"/>
  <c r="F29" i="1"/>
  <c r="F4" i="1"/>
  <c r="F204" i="1"/>
  <c r="F115" i="1"/>
  <c r="F167" i="1"/>
  <c r="F144" i="1"/>
  <c r="F9" i="1"/>
  <c r="F227" i="1"/>
  <c r="F135" i="1"/>
  <c r="F34" i="1"/>
  <c r="F181" i="1"/>
  <c r="F86" i="1"/>
  <c r="F122" i="1"/>
  <c r="F126" i="1"/>
  <c r="F213" i="1"/>
  <c r="F99" i="1"/>
  <c r="F84" i="1"/>
  <c r="F129" i="1"/>
  <c r="F93" i="1"/>
  <c r="F160" i="1"/>
  <c r="F54" i="1"/>
  <c r="F68" i="1"/>
  <c r="F18" i="1"/>
  <c r="F214" i="1"/>
  <c r="F157" i="1"/>
  <c r="F74" i="1"/>
  <c r="F132" i="1"/>
  <c r="F47" i="1"/>
  <c r="F221" i="1"/>
  <c r="F201" i="1"/>
  <c r="F190" i="1"/>
  <c r="F199" i="1"/>
  <c r="F50" i="1"/>
  <c r="F229" i="1"/>
  <c r="F121" i="1"/>
  <c r="F22" i="1"/>
  <c r="F150" i="1"/>
  <c r="F77" i="1"/>
  <c r="F151" i="1"/>
  <c r="F80" i="1"/>
  <c r="F216" i="1"/>
  <c r="F66" i="1"/>
  <c r="F108" i="1"/>
  <c r="F175" i="1"/>
  <c r="F38" i="1"/>
  <c r="F10" i="1"/>
  <c r="F3" i="1"/>
  <c r="F168" i="1"/>
  <c r="F27" i="1"/>
  <c r="F180" i="1"/>
  <c r="F192" i="1"/>
  <c r="F15" i="1"/>
  <c r="F161" i="1"/>
  <c r="F21" i="1"/>
  <c r="F110" i="1"/>
  <c r="F210" i="1"/>
  <c r="F156" i="1"/>
  <c r="F59" i="1"/>
  <c r="F72" i="1"/>
  <c r="F64" i="1"/>
  <c r="F12" i="1"/>
  <c r="F112" i="1"/>
  <c r="F33" i="1"/>
  <c r="F106" i="1"/>
  <c r="F208" i="1"/>
  <c r="F83" i="1"/>
  <c r="F82" i="1"/>
  <c r="F16" i="1"/>
  <c r="F92" i="1"/>
  <c r="F78" i="1"/>
  <c r="F220" i="1"/>
  <c r="F65" i="1"/>
  <c r="F39" i="1"/>
  <c r="F70" i="1"/>
  <c r="F44" i="1"/>
  <c r="F159" i="1"/>
  <c r="F17" i="1"/>
  <c r="F8" i="1"/>
  <c r="F118" i="1"/>
  <c r="F52" i="1"/>
  <c r="F37" i="1"/>
  <c r="F26" i="1"/>
  <c r="F225" i="1"/>
  <c r="F171" i="1"/>
  <c r="F148" i="1"/>
  <c r="F88" i="1"/>
  <c r="F169" i="1"/>
  <c r="F197" i="1"/>
  <c r="F183" i="1"/>
  <c r="F14" i="1"/>
  <c r="F131" i="1"/>
  <c r="F63" i="1"/>
  <c r="F124" i="1"/>
  <c r="F173" i="1"/>
  <c r="F146" i="1"/>
  <c r="F31" i="1"/>
  <c r="F90" i="1"/>
  <c r="F219" i="1"/>
  <c r="F226" i="1"/>
  <c r="F24" i="1"/>
  <c r="F179" i="1"/>
  <c r="F189" i="1"/>
  <c r="F217" i="1"/>
  <c r="F187" i="1"/>
  <c r="F6" i="1"/>
  <c r="F105" i="1"/>
  <c r="F28" i="1"/>
  <c r="F128" i="1"/>
  <c r="F101" i="1"/>
  <c r="F20" i="1"/>
  <c r="F142" i="1"/>
  <c r="F164" i="1"/>
  <c r="F100" i="1"/>
  <c r="F40" i="1"/>
  <c r="F79" i="1"/>
  <c r="F73" i="1"/>
  <c r="F117" i="1"/>
  <c r="F67" i="1"/>
  <c r="F200" i="1"/>
  <c r="F76" i="1"/>
  <c r="F138" i="1"/>
  <c r="F176" i="1"/>
  <c r="F222" i="1"/>
  <c r="F55" i="1"/>
  <c r="F96" i="1"/>
  <c r="F107" i="1"/>
  <c r="F123" i="1"/>
  <c r="F114" i="1"/>
  <c r="F11" i="1"/>
  <c r="F141" i="1"/>
  <c r="F139" i="1"/>
  <c r="F154" i="1"/>
  <c r="F85" i="1"/>
  <c r="F111" i="1"/>
  <c r="F58" i="1"/>
  <c r="F81" i="1"/>
  <c r="F224" i="1"/>
  <c r="F98" i="1"/>
  <c r="F223" i="1"/>
  <c r="F218" i="1"/>
  <c r="F109" i="1"/>
  <c r="F206" i="1"/>
  <c r="F143" i="1"/>
  <c r="F186" i="1"/>
  <c r="F119" i="1"/>
  <c r="F102" i="1"/>
  <c r="F163" i="1"/>
  <c r="F184" i="1"/>
  <c r="F2" i="1"/>
  <c r="F97" i="1"/>
  <c r="F49" i="1"/>
  <c r="F231" i="1"/>
  <c r="F165" i="1"/>
  <c r="F193" i="1"/>
  <c r="F137" i="1"/>
  <c r="F207" i="1"/>
  <c r="F35" i="1"/>
</calcChain>
</file>

<file path=xl/sharedStrings.xml><?xml version="1.0" encoding="utf-8"?>
<sst xmlns="http://schemas.openxmlformats.org/spreadsheetml/2006/main" count="957" uniqueCount="406">
  <si>
    <t>Voornaam</t>
  </si>
  <si>
    <t>tussen voegsel</t>
  </si>
  <si>
    <t>Achternaam</t>
  </si>
  <si>
    <t>Woonplaats</t>
  </si>
  <si>
    <t>Geslacht</t>
  </si>
  <si>
    <t>Man</t>
  </si>
  <si>
    <t>Jochem</t>
  </si>
  <si>
    <t xml:space="preserve">van der </t>
  </si>
  <si>
    <t>Graaf</t>
  </si>
  <si>
    <t xml:space="preserve">Chris </t>
  </si>
  <si>
    <t>Olsthoorn</t>
  </si>
  <si>
    <t>Rotterdam</t>
  </si>
  <si>
    <t>Marit</t>
  </si>
  <si>
    <t>Petersen</t>
  </si>
  <si>
    <t>Vrouw</t>
  </si>
  <si>
    <t>Bart</t>
  </si>
  <si>
    <t>Niesten</t>
  </si>
  <si>
    <t>Maarten</t>
  </si>
  <si>
    <t>Bakker</t>
  </si>
  <si>
    <t>s-Gravenzande</t>
  </si>
  <si>
    <t>Mark</t>
  </si>
  <si>
    <t>Moesker</t>
  </si>
  <si>
    <t>Coen</t>
  </si>
  <si>
    <t>Vermeer</t>
  </si>
  <si>
    <t>Armand</t>
  </si>
  <si>
    <t>Poeldijk</t>
  </si>
  <si>
    <t>Martijn</t>
  </si>
  <si>
    <t>Bouman</t>
  </si>
  <si>
    <t xml:space="preserve">Naaldwijk </t>
  </si>
  <si>
    <t>Bram</t>
  </si>
  <si>
    <t>Nico</t>
  </si>
  <si>
    <t>Hagman</t>
  </si>
  <si>
    <t>Monster</t>
  </si>
  <si>
    <t>Tessa</t>
  </si>
  <si>
    <t>De Lier</t>
  </si>
  <si>
    <t>Paul</t>
  </si>
  <si>
    <t>Ammerlaan</t>
  </si>
  <si>
    <t>Helderman</t>
  </si>
  <si>
    <t>Naaldwijk</t>
  </si>
  <si>
    <t>Cha</t>
  </si>
  <si>
    <t>Jungschlager</t>
  </si>
  <si>
    <t>Jungschläger</t>
  </si>
  <si>
    <t>Alex</t>
  </si>
  <si>
    <t>Keijzer</t>
  </si>
  <si>
    <t>Stan</t>
  </si>
  <si>
    <t>Vera</t>
  </si>
  <si>
    <t>Hugo</t>
  </si>
  <si>
    <t>Carel</t>
  </si>
  <si>
    <t>van</t>
  </si>
  <si>
    <t>Ruijven</t>
  </si>
  <si>
    <t>Mike</t>
  </si>
  <si>
    <t>Jeroen</t>
  </si>
  <si>
    <t>Botbijl</t>
  </si>
  <si>
    <t>Zuijderwijk</t>
  </si>
  <si>
    <t>Anita</t>
  </si>
  <si>
    <t>Kleijweg</t>
  </si>
  <si>
    <t>Kees</t>
  </si>
  <si>
    <t>Baaij</t>
  </si>
  <si>
    <t>Cora</t>
  </si>
  <si>
    <t>Lynn</t>
  </si>
  <si>
    <t>Toledo</t>
  </si>
  <si>
    <t>Babet</t>
  </si>
  <si>
    <t>Boer</t>
  </si>
  <si>
    <t>Lara</t>
  </si>
  <si>
    <t>van der</t>
  </si>
  <si>
    <t>Wel</t>
  </si>
  <si>
    <t>Dano</t>
  </si>
  <si>
    <t>Calsteren</t>
  </si>
  <si>
    <t>Hoek van Holland</t>
  </si>
  <si>
    <t>Sergio</t>
  </si>
  <si>
    <t>Fazzi</t>
  </si>
  <si>
    <t>Maassluis</t>
  </si>
  <si>
    <t>Erik</t>
  </si>
  <si>
    <t>Kemper</t>
  </si>
  <si>
    <t>Daan</t>
  </si>
  <si>
    <t>Valstar</t>
  </si>
  <si>
    <t>Voort</t>
  </si>
  <si>
    <t>van den</t>
  </si>
  <si>
    <t>Ochtend</t>
  </si>
  <si>
    <t>Wateringen</t>
  </si>
  <si>
    <t>Vincent</t>
  </si>
  <si>
    <t>Henk</t>
  </si>
  <si>
    <t>Demmer</t>
  </si>
  <si>
    <t>Snelste tijd</t>
  </si>
  <si>
    <t>2022 2</t>
  </si>
  <si>
    <t>Ramona</t>
  </si>
  <si>
    <t>Thoen</t>
  </si>
  <si>
    <t>Sabina</t>
  </si>
  <si>
    <t>Grimbergen</t>
  </si>
  <si>
    <t>Sara</t>
  </si>
  <si>
    <t>Ellen</t>
  </si>
  <si>
    <t>Susan</t>
  </si>
  <si>
    <t>Odenkirchen</t>
  </si>
  <si>
    <t>Rianne</t>
  </si>
  <si>
    <t>Schie</t>
  </si>
  <si>
    <t>Evelien</t>
  </si>
  <si>
    <t xml:space="preserve">van den </t>
  </si>
  <si>
    <t>Bos</t>
  </si>
  <si>
    <t>Els</t>
  </si>
  <si>
    <t>Noordemeer</t>
  </si>
  <si>
    <t>2019 2</t>
  </si>
  <si>
    <t>Janny</t>
  </si>
  <si>
    <t xml:space="preserve">van </t>
  </si>
  <si>
    <t>Bommel</t>
  </si>
  <si>
    <t>Doelman</t>
  </si>
  <si>
    <t>Rovers</t>
  </si>
  <si>
    <t>Inge</t>
  </si>
  <si>
    <t>Prins</t>
  </si>
  <si>
    <t>Lianne</t>
  </si>
  <si>
    <t>Lugt</t>
  </si>
  <si>
    <t>Fredeique</t>
  </si>
  <si>
    <t>Ioanna</t>
  </si>
  <si>
    <t>Kotsalou</t>
  </si>
  <si>
    <t>Peter</t>
  </si>
  <si>
    <t>Driel</t>
  </si>
  <si>
    <t>Roy</t>
  </si>
  <si>
    <t>de</t>
  </si>
  <si>
    <t>Jong</t>
  </si>
  <si>
    <t>Hooijberg</t>
  </si>
  <si>
    <t>Wilemijn</t>
  </si>
  <si>
    <t>Plas</t>
  </si>
  <si>
    <t>Wesley</t>
  </si>
  <si>
    <t>Sjoerd</t>
  </si>
  <si>
    <t>Marrewijk</t>
  </si>
  <si>
    <t>Remco</t>
  </si>
  <si>
    <t>Rene</t>
  </si>
  <si>
    <t>Steven</t>
  </si>
  <si>
    <t>Krul</t>
  </si>
  <si>
    <t>Koning</t>
  </si>
  <si>
    <t>Leo</t>
  </si>
  <si>
    <t>Glenn</t>
  </si>
  <si>
    <t>Mostert</t>
  </si>
  <si>
    <t>Bertan</t>
  </si>
  <si>
    <t>Verweij</t>
  </si>
  <si>
    <t>Theo</t>
  </si>
  <si>
    <t>Vliet</t>
  </si>
  <si>
    <t>Pim</t>
  </si>
  <si>
    <t>Veraar</t>
  </si>
  <si>
    <t>Lusthof</t>
  </si>
  <si>
    <t>Buitelaar</t>
  </si>
  <si>
    <t>Mast</t>
  </si>
  <si>
    <t>Max</t>
  </si>
  <si>
    <t>Marie-Anne</t>
  </si>
  <si>
    <t>Zwinkels</t>
  </si>
  <si>
    <t>Ron</t>
  </si>
  <si>
    <t>Kampen</t>
  </si>
  <si>
    <t>Hans</t>
  </si>
  <si>
    <t>Jamey</t>
  </si>
  <si>
    <t>Rengers</t>
  </si>
  <si>
    <t>Ronald</t>
  </si>
  <si>
    <t>Laura</t>
  </si>
  <si>
    <t>Madern</t>
  </si>
  <si>
    <t>Wolter Jan</t>
  </si>
  <si>
    <t>van de</t>
  </si>
  <si>
    <t>Sar</t>
  </si>
  <si>
    <t>Frans</t>
  </si>
  <si>
    <t>Dekker</t>
  </si>
  <si>
    <t>Leon</t>
  </si>
  <si>
    <t>Hakvoort</t>
  </si>
  <si>
    <t>Stefan</t>
  </si>
  <si>
    <t>Blok</t>
  </si>
  <si>
    <t>Toni</t>
  </si>
  <si>
    <t>Marel</t>
  </si>
  <si>
    <t>Marlon</t>
  </si>
  <si>
    <t>Voorn</t>
  </si>
  <si>
    <t>Ruud</t>
  </si>
  <si>
    <t>Dudink</t>
  </si>
  <si>
    <t>Niko</t>
  </si>
  <si>
    <t>Herman</t>
  </si>
  <si>
    <t>leeuwen</t>
  </si>
  <si>
    <t>Robin</t>
  </si>
  <si>
    <t>Rijn</t>
  </si>
  <si>
    <t>Niels</t>
  </si>
  <si>
    <t>Hoogenboom</t>
  </si>
  <si>
    <t>Richard</t>
  </si>
  <si>
    <t>Knaap</t>
  </si>
  <si>
    <t>Ham</t>
  </si>
  <si>
    <t>Stijn</t>
  </si>
  <si>
    <t>Gideon</t>
  </si>
  <si>
    <t>Jonas</t>
  </si>
  <si>
    <t>chuck</t>
  </si>
  <si>
    <t>Dotinga</t>
  </si>
  <si>
    <t>Quak</t>
  </si>
  <si>
    <t>John</t>
  </si>
  <si>
    <t>Rodenburg</t>
  </si>
  <si>
    <t>Rutger</t>
  </si>
  <si>
    <t>Sander</t>
  </si>
  <si>
    <t>Assen</t>
  </si>
  <si>
    <t>Seters</t>
  </si>
  <si>
    <t>Pleun</t>
  </si>
  <si>
    <t>Poot</t>
  </si>
  <si>
    <t>Jasper</t>
  </si>
  <si>
    <t>Edward</t>
  </si>
  <si>
    <t>Jacobs</t>
  </si>
  <si>
    <t>Wieler</t>
  </si>
  <si>
    <t>Tas</t>
  </si>
  <si>
    <t>Beckers</t>
  </si>
  <si>
    <t>Dennis</t>
  </si>
  <si>
    <t>Damen</t>
  </si>
  <si>
    <t>Houwen</t>
  </si>
  <si>
    <t>Hemk</t>
  </si>
  <si>
    <t>Ralph</t>
  </si>
  <si>
    <t>Hofstede</t>
  </si>
  <si>
    <t>Jason</t>
  </si>
  <si>
    <t>Taal</t>
  </si>
  <si>
    <t>Totaal deelname</t>
  </si>
  <si>
    <t>2023</t>
  </si>
  <si>
    <t>Berkes</t>
  </si>
  <si>
    <t>William</t>
  </si>
  <si>
    <t>Wibbo</t>
  </si>
  <si>
    <t>Kuiper</t>
  </si>
  <si>
    <t>Loenen</t>
  </si>
  <si>
    <t>Ramon</t>
  </si>
  <si>
    <t>Reij</t>
  </si>
  <si>
    <t>Timo</t>
  </si>
  <si>
    <t>Van</t>
  </si>
  <si>
    <t>Staalduinen</t>
  </si>
  <si>
    <t>Veerkamp</t>
  </si>
  <si>
    <t>Bryan</t>
  </si>
  <si>
    <t>Verkade</t>
  </si>
  <si>
    <t>Regina</t>
  </si>
  <si>
    <t>Ende</t>
  </si>
  <si>
    <t>Kim</t>
  </si>
  <si>
    <t>Grootscholten</t>
  </si>
  <si>
    <t>Jeannette</t>
  </si>
  <si>
    <t>Langelaan</t>
  </si>
  <si>
    <t>Lucas</t>
  </si>
  <si>
    <t>Eric</t>
  </si>
  <si>
    <t>Klok</t>
  </si>
  <si>
    <t>Koen</t>
  </si>
  <si>
    <t>Zeijl</t>
  </si>
  <si>
    <t>Dean</t>
  </si>
  <si>
    <t>Fehrmann</t>
  </si>
  <si>
    <t>Fortuin</t>
  </si>
  <si>
    <t>Bjorn</t>
  </si>
  <si>
    <t>Koppen</t>
  </si>
  <si>
    <t>Chris</t>
  </si>
  <si>
    <t>Krijger</t>
  </si>
  <si>
    <t>Simcha</t>
  </si>
  <si>
    <t>Lekkerkerker</t>
  </si>
  <si>
    <t>Steef</t>
  </si>
  <si>
    <t>Rick</t>
  </si>
  <si>
    <t>Waal</t>
  </si>
  <si>
    <t xml:space="preserve">Pascal </t>
  </si>
  <si>
    <t>Donker</t>
  </si>
  <si>
    <t>Hagedoorn</t>
  </si>
  <si>
    <t>Joeri</t>
  </si>
  <si>
    <t>Leeuwen</t>
  </si>
  <si>
    <t>Meijer</t>
  </si>
  <si>
    <t>Wilco</t>
  </si>
  <si>
    <t>Meulen</t>
  </si>
  <si>
    <t>Frank</t>
  </si>
  <si>
    <t>Otto</t>
  </si>
  <si>
    <t>Boyd</t>
  </si>
  <si>
    <t>Smit</t>
  </si>
  <si>
    <t>Robert</t>
  </si>
  <si>
    <t>Vahl</t>
  </si>
  <si>
    <t>Helmer</t>
  </si>
  <si>
    <t>Hooijbergh</t>
  </si>
  <si>
    <t>Noah</t>
  </si>
  <si>
    <t>Biersteker</t>
  </si>
  <si>
    <t>Annette</t>
  </si>
  <si>
    <t>Synthia</t>
  </si>
  <si>
    <t>Astrid</t>
  </si>
  <si>
    <t>Haan</t>
  </si>
  <si>
    <t>Lois</t>
  </si>
  <si>
    <t>Hemessen</t>
  </si>
  <si>
    <t>Margot</t>
  </si>
  <si>
    <t>Esther</t>
  </si>
  <si>
    <t>Kris</t>
  </si>
  <si>
    <t>Maat</t>
  </si>
  <si>
    <t>Hilde</t>
  </si>
  <si>
    <t>Vlist</t>
  </si>
  <si>
    <t>Arbouw</t>
  </si>
  <si>
    <t>Daniels</t>
  </si>
  <si>
    <t>Daniël</t>
  </si>
  <si>
    <t>Holsteijn</t>
  </si>
  <si>
    <t>Tim</t>
  </si>
  <si>
    <t>Oosterhuis</t>
  </si>
  <si>
    <t>Sjors</t>
  </si>
  <si>
    <t>Os</t>
  </si>
  <si>
    <t>'s-Gravenhage</t>
  </si>
  <si>
    <t>'s-Gravenzande</t>
  </si>
  <si>
    <t>Maasdijk</t>
  </si>
  <si>
    <t>Bolsward</t>
  </si>
  <si>
    <t>Honselersdijk</t>
  </si>
  <si>
    <t>2024</t>
  </si>
  <si>
    <t>Kevin</t>
  </si>
  <si>
    <t>Zuidgeest</t>
  </si>
  <si>
    <t>Olivier</t>
  </si>
  <si>
    <t>Luijk</t>
  </si>
  <si>
    <t>Boers</t>
  </si>
  <si>
    <t>Yordi</t>
  </si>
  <si>
    <t>Pel</t>
  </si>
  <si>
    <t>Kerkhoff</t>
  </si>
  <si>
    <t>Woerden</t>
  </si>
  <si>
    <t>Jelle</t>
  </si>
  <si>
    <t>Meijs</t>
  </si>
  <si>
    <t>Marieke</t>
  </si>
  <si>
    <t>Eindhoven</t>
  </si>
  <si>
    <t>Breejen</t>
  </si>
  <si>
    <t>Aafke</t>
  </si>
  <si>
    <t>Daalen</t>
  </si>
  <si>
    <t>Aron</t>
  </si>
  <si>
    <t>Berg</t>
  </si>
  <si>
    <t>Molderink</t>
  </si>
  <si>
    <t>Joery</t>
  </si>
  <si>
    <t>Leest</t>
  </si>
  <si>
    <t>Albert</t>
  </si>
  <si>
    <t>Penning</t>
  </si>
  <si>
    <t>Kjell</t>
  </si>
  <si>
    <t>Beukers</t>
  </si>
  <si>
    <t>Ricardo</t>
  </si>
  <si>
    <t>Perry</t>
  </si>
  <si>
    <t>vette</t>
  </si>
  <si>
    <t>Denise</t>
  </si>
  <si>
    <t>Nipius</t>
  </si>
  <si>
    <t>Casper</t>
  </si>
  <si>
    <t>Opstal</t>
  </si>
  <si>
    <t>Tamara</t>
  </si>
  <si>
    <t>Santen</t>
  </si>
  <si>
    <t>Allard</t>
  </si>
  <si>
    <t>Zomer</t>
  </si>
  <si>
    <t>Lex</t>
  </si>
  <si>
    <t>Bergenhenegouwen</t>
  </si>
  <si>
    <t>Buijs</t>
  </si>
  <si>
    <t>Gert-Jan</t>
  </si>
  <si>
    <t>Vast</t>
  </si>
  <si>
    <t>Band</t>
  </si>
  <si>
    <t>Wout</t>
  </si>
  <si>
    <t>Vuijk</t>
  </si>
  <si>
    <t>Chantal</t>
  </si>
  <si>
    <t>Jack</t>
  </si>
  <si>
    <t>Pietersen</t>
  </si>
  <si>
    <t>Haps</t>
  </si>
  <si>
    <t>Matheijs</t>
  </si>
  <si>
    <t>Gardien</t>
  </si>
  <si>
    <t>Spronsen</t>
  </si>
  <si>
    <t>Barry</t>
  </si>
  <si>
    <t/>
  </si>
  <si>
    <t>Gerben</t>
  </si>
  <si>
    <t>Breugelmans</t>
  </si>
  <si>
    <t>Tom</t>
  </si>
  <si>
    <t>Post</t>
  </si>
  <si>
    <t>Levi</t>
  </si>
  <si>
    <t>Kwakernaat</t>
  </si>
  <si>
    <t>Arjen</t>
  </si>
  <si>
    <t>Velden</t>
  </si>
  <si>
    <t>Wouter</t>
  </si>
  <si>
    <t>Dalen</t>
  </si>
  <si>
    <t>Burg</t>
  </si>
  <si>
    <t>Remon</t>
  </si>
  <si>
    <t>Langezaal</t>
  </si>
  <si>
    <t>Duiven</t>
  </si>
  <si>
    <t>Rudolf</t>
  </si>
  <si>
    <t>Dam</t>
  </si>
  <si>
    <t>Carl</t>
  </si>
  <si>
    <t>Jorne</t>
  </si>
  <si>
    <t>Olthof</t>
  </si>
  <si>
    <t>Jeffrey</t>
  </si>
  <si>
    <t>Meer</t>
  </si>
  <si>
    <t>Stephan</t>
  </si>
  <si>
    <t>Franken</t>
  </si>
  <si>
    <t>Dion</t>
  </si>
  <si>
    <t>Vijverberg</t>
  </si>
  <si>
    <t>Emma</t>
  </si>
  <si>
    <t>Form</t>
  </si>
  <si>
    <t>Anouk</t>
  </si>
  <si>
    <t>Leerdam</t>
  </si>
  <si>
    <t>Raymond</t>
  </si>
  <si>
    <t>Kolk</t>
  </si>
  <si>
    <t>Guillaume</t>
  </si>
  <si>
    <t>Barendse</t>
  </si>
  <si>
    <t>Zanten</t>
  </si>
  <si>
    <t>Hajo</t>
  </si>
  <si>
    <t>Koppendraaier</t>
  </si>
  <si>
    <t>Rijswijk</t>
  </si>
  <si>
    <t>Daphne</t>
  </si>
  <si>
    <t>Sanders</t>
  </si>
  <si>
    <t>Delft</t>
  </si>
  <si>
    <t>Kuijvenhoven</t>
  </si>
  <si>
    <t>Ton</t>
  </si>
  <si>
    <t>Maik</t>
  </si>
  <si>
    <t>Duindam</t>
  </si>
  <si>
    <t>Nederpel</t>
  </si>
  <si>
    <t>Dave</t>
  </si>
  <si>
    <t>Koot</t>
  </si>
  <si>
    <t>Floris</t>
  </si>
  <si>
    <t>Driessen</t>
  </si>
  <si>
    <t>Celine</t>
  </si>
  <si>
    <t>Duijvestijn</t>
  </si>
  <si>
    <t>Sanne</t>
  </si>
  <si>
    <t>Scheffers</t>
  </si>
  <si>
    <t>Ted</t>
  </si>
  <si>
    <t>Marleen</t>
  </si>
  <si>
    <t>Maurice</t>
  </si>
  <si>
    <t>Pakvis</t>
  </si>
  <si>
    <t>Broekman</t>
  </si>
  <si>
    <t>Enschede</t>
  </si>
  <si>
    <t>Laar</t>
  </si>
  <si>
    <t>Jamie</t>
  </si>
  <si>
    <t>Bruggeling</t>
  </si>
  <si>
    <t>Jessica</t>
  </si>
  <si>
    <t>Steijn</t>
  </si>
  <si>
    <t>Lisse</t>
  </si>
  <si>
    <t>Oosterman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</si>
</sst>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4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21" fontId="1" fillId="0" borderId="0" xfId="0" applyNumberFormat="1" applyFont="1"/>
    <xf numFmtId="0" fontId="1" fillId="0" borderId="0" xfId="0" quotePrefix="1" applyFont="1" applyAlignment="1">
      <alignment horizontal="left"/>
    </xf>
    <xf numFmtId="45" fontId="1" fillId="0" borderId="0" xfId="0" applyNumberFormat="1" applyFont="1" applyAlignment="1">
      <alignment horizontal="center" vertical="center"/>
    </xf>
    <xf numFmtId="45" fontId="1" fillId="0" borderId="0" xfId="0" applyNumberFormat="1" applyFont="1" applyAlignment="1">
      <alignment horizontal="left"/>
    </xf>
    <xf numFmtId="45" fontId="1" fillId="0" borderId="0" xfId="0" applyNumberFormat="1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46489-0118-4A63-A7AA-76343555F5F7}">
  <sheetPr>
    <pageSetUpPr fitToPage="1"/>
  </sheetPr>
  <dimension ref="A1:Q252"/>
  <sheetViews>
    <sheetView tabSelected="1" workbookViewId="0">
      <pane ySplit="1" topLeftCell="A2" activePane="bottomLeft" state="frozen"/>
      <selection pane="bottomLeft" activeCell="N27" sqref="N27"/>
    </sheetView>
  </sheetViews>
  <sheetFormatPr defaultRowHeight="15" x14ac:dyDescent="0.25"/>
  <cols>
    <col min="1" max="1" width="13.42578125" style="5" customWidth="1"/>
    <col min="2" max="2" width="14.85546875" style="4" customWidth="1"/>
    <col min="3" max="3" width="19" style="5" customWidth="1"/>
    <col min="4" max="4" width="26" style="7" customWidth="1"/>
    <col min="5" max="5" width="10.28515625" style="4" customWidth="1"/>
    <col min="6" max="9" width="15.42578125" style="3" customWidth="1"/>
    <col min="10" max="10" width="11" style="3" customWidth="1"/>
    <col min="11" max="11" width="9.5703125" style="3" customWidth="1"/>
    <col min="12" max="12" width="10" style="3" customWidth="1"/>
    <col min="13" max="15" width="9.140625" style="5"/>
    <col min="16" max="16" width="10.85546875" style="5" customWidth="1"/>
    <col min="17" max="17" width="16" style="4" customWidth="1"/>
    <col min="18" max="16384" width="9.140625" style="5"/>
  </cols>
  <sheetData>
    <row r="1" spans="1:17" x14ac:dyDescent="0.25">
      <c r="A1" s="5" t="s">
        <v>0</v>
      </c>
      <c r="B1" s="4" t="s">
        <v>1</v>
      </c>
      <c r="C1" s="5" t="s">
        <v>2</v>
      </c>
      <c r="D1" s="7" t="s">
        <v>3</v>
      </c>
      <c r="E1" s="4" t="s">
        <v>4</v>
      </c>
      <c r="F1" s="3" t="s">
        <v>83</v>
      </c>
      <c r="G1" s="8">
        <v>2025</v>
      </c>
      <c r="H1" s="3" t="s">
        <v>286</v>
      </c>
      <c r="I1" s="9" t="s">
        <v>206</v>
      </c>
      <c r="J1" s="9">
        <v>2022</v>
      </c>
      <c r="K1" s="3" t="s">
        <v>84</v>
      </c>
      <c r="L1" s="8">
        <v>2019</v>
      </c>
      <c r="M1" s="5" t="s">
        <v>100</v>
      </c>
      <c r="N1" s="5">
        <v>2018</v>
      </c>
      <c r="O1" s="5">
        <v>2018</v>
      </c>
      <c r="P1" s="5">
        <v>2017</v>
      </c>
      <c r="Q1" s="4" t="s">
        <v>205</v>
      </c>
    </row>
    <row r="2" spans="1:17" x14ac:dyDescent="0.25">
      <c r="A2" s="5" t="s">
        <v>17</v>
      </c>
      <c r="C2" s="5" t="s">
        <v>18</v>
      </c>
      <c r="D2" s="11" t="s">
        <v>19</v>
      </c>
      <c r="E2" s="4" t="s">
        <v>5</v>
      </c>
      <c r="F2" s="3">
        <f t="shared" ref="F2:F65" si="0">SMALL(G2:P2,1)</f>
        <v>1.3472222222222221E-2</v>
      </c>
      <c r="J2" s="3">
        <v>1.3495370370370371E-2</v>
      </c>
      <c r="K2" s="3">
        <v>1.4131944444444445E-2</v>
      </c>
      <c r="L2" s="3">
        <v>1.3888888888888888E-2</v>
      </c>
      <c r="M2" s="14">
        <v>1.3472222222222221E-2</v>
      </c>
      <c r="N2" s="14">
        <v>1.375E-2</v>
      </c>
      <c r="O2" s="14">
        <v>1.3611111111111114E-2</v>
      </c>
      <c r="P2" s="14">
        <v>1.4710648148148148E-2</v>
      </c>
      <c r="Q2" s="4">
        <f t="shared" ref="Q2:Q65" si="1">COUNTA(G2:P2)</f>
        <v>7</v>
      </c>
    </row>
    <row r="3" spans="1:17" x14ac:dyDescent="0.25">
      <c r="A3" s="5" t="s">
        <v>111</v>
      </c>
      <c r="C3" s="5" t="s">
        <v>112</v>
      </c>
      <c r="E3" s="4" t="s">
        <v>14</v>
      </c>
      <c r="F3" s="3">
        <f t="shared" si="0"/>
        <v>1.4918981481481483E-2</v>
      </c>
      <c r="L3" s="3">
        <v>1.4918981481481483E-2</v>
      </c>
      <c r="M3" s="14"/>
      <c r="N3" s="14"/>
      <c r="O3" s="14"/>
      <c r="P3" s="14"/>
      <c r="Q3" s="4">
        <f t="shared" si="1"/>
        <v>1</v>
      </c>
    </row>
    <row r="4" spans="1:17" x14ac:dyDescent="0.25">
      <c r="A4" s="5" t="s">
        <v>121</v>
      </c>
      <c r="C4" s="5" t="s">
        <v>92</v>
      </c>
      <c r="E4" s="4" t="s">
        <v>5</v>
      </c>
      <c r="F4" s="3">
        <f t="shared" si="0"/>
        <v>1.5046296296296295E-2</v>
      </c>
      <c r="L4" s="3">
        <v>1.5046296296296295E-2</v>
      </c>
      <c r="M4" s="14"/>
      <c r="N4" s="14">
        <v>1.8159722222222219E-2</v>
      </c>
      <c r="O4" s="14"/>
      <c r="P4" s="14">
        <v>1.6157407407407409E-2</v>
      </c>
      <c r="Q4" s="4">
        <f t="shared" si="1"/>
        <v>3</v>
      </c>
    </row>
    <row r="5" spans="1:17" x14ac:dyDescent="0.25">
      <c r="A5" s="5" t="s">
        <v>80</v>
      </c>
      <c r="C5" s="5" t="s">
        <v>10</v>
      </c>
      <c r="D5" s="6" t="s">
        <v>282</v>
      </c>
      <c r="E5" s="4" t="s">
        <v>5</v>
      </c>
      <c r="F5" s="3">
        <f t="shared" si="0"/>
        <v>1.5625E-2</v>
      </c>
      <c r="G5" s="3">
        <v>1.6944444444444446E-2</v>
      </c>
      <c r="H5" s="12">
        <v>1.6296296296296295E-2</v>
      </c>
      <c r="I5" s="3">
        <v>1.5625E-2</v>
      </c>
      <c r="J5" s="3">
        <v>1.7083333333333336E-2</v>
      </c>
      <c r="M5" s="14"/>
      <c r="N5" s="14"/>
      <c r="O5" s="14"/>
      <c r="P5" s="14"/>
      <c r="Q5" s="4">
        <f t="shared" si="1"/>
        <v>4</v>
      </c>
    </row>
    <row r="6" spans="1:17" x14ac:dyDescent="0.25">
      <c r="A6" s="5" t="s">
        <v>113</v>
      </c>
      <c r="B6" s="4" t="s">
        <v>102</v>
      </c>
      <c r="C6" s="5" t="s">
        <v>114</v>
      </c>
      <c r="E6" s="4" t="s">
        <v>5</v>
      </c>
      <c r="F6" s="3">
        <f t="shared" si="0"/>
        <v>1.5706018518518518E-2</v>
      </c>
      <c r="L6" s="3">
        <v>1.5706018518518518E-2</v>
      </c>
      <c r="M6" s="14"/>
      <c r="N6" s="14">
        <v>1.832175925925926E-2</v>
      </c>
      <c r="O6" s="14"/>
      <c r="P6" s="14"/>
      <c r="Q6" s="4">
        <f t="shared" si="1"/>
        <v>2</v>
      </c>
    </row>
    <row r="7" spans="1:17" x14ac:dyDescent="0.25">
      <c r="A7" s="5" t="s">
        <v>170</v>
      </c>
      <c r="B7" s="4" t="s">
        <v>48</v>
      </c>
      <c r="C7" s="5" t="s">
        <v>171</v>
      </c>
      <c r="E7" s="4" t="s">
        <v>5</v>
      </c>
      <c r="F7" s="3">
        <f t="shared" si="0"/>
        <v>1.5891203703703703E-2</v>
      </c>
      <c r="L7" s="3">
        <v>1.5891203703703703E-2</v>
      </c>
      <c r="M7" s="14"/>
      <c r="N7" s="14"/>
      <c r="O7" s="14"/>
      <c r="P7" s="14"/>
      <c r="Q7" s="4">
        <f t="shared" si="1"/>
        <v>1</v>
      </c>
    </row>
    <row r="8" spans="1:17" x14ac:dyDescent="0.25">
      <c r="A8" s="2" t="s">
        <v>275</v>
      </c>
      <c r="B8" s="1" t="s">
        <v>48</v>
      </c>
      <c r="C8" s="2" t="s">
        <v>276</v>
      </c>
      <c r="D8" s="6" t="s">
        <v>285</v>
      </c>
      <c r="E8" s="4" t="s">
        <v>5</v>
      </c>
      <c r="F8" s="3">
        <f t="shared" si="0"/>
        <v>1.6041666666666666E-2</v>
      </c>
      <c r="I8" s="3">
        <v>1.6041666666666666E-2</v>
      </c>
      <c r="M8" s="14"/>
      <c r="N8" s="14"/>
      <c r="O8" s="14"/>
      <c r="P8" s="14"/>
      <c r="Q8" s="4">
        <f t="shared" si="1"/>
        <v>1</v>
      </c>
    </row>
    <row r="9" spans="1:17" x14ac:dyDescent="0.25">
      <c r="A9" s="5" t="s">
        <v>46</v>
      </c>
      <c r="B9" s="4" t="s">
        <v>77</v>
      </c>
      <c r="C9" s="5" t="s">
        <v>78</v>
      </c>
      <c r="D9" s="7" t="s">
        <v>79</v>
      </c>
      <c r="E9" s="4" t="s">
        <v>5</v>
      </c>
      <c r="F9" s="3">
        <f t="shared" si="0"/>
        <v>1.6053240740740739E-2</v>
      </c>
      <c r="G9" s="3">
        <v>1.9490740740740739E-2</v>
      </c>
      <c r="H9" s="12">
        <v>1.6562500000000001E-2</v>
      </c>
      <c r="I9" s="3">
        <v>1.6053240740740739E-2</v>
      </c>
      <c r="J9" s="3">
        <v>1.6574074074074074E-2</v>
      </c>
      <c r="M9" s="14"/>
      <c r="N9" s="14"/>
      <c r="O9" s="14"/>
      <c r="P9" s="14"/>
      <c r="Q9" s="4">
        <f t="shared" si="1"/>
        <v>4</v>
      </c>
    </row>
    <row r="10" spans="1:17" x14ac:dyDescent="0.25">
      <c r="A10" s="2" t="s">
        <v>236</v>
      </c>
      <c r="B10" s="1"/>
      <c r="C10" s="2" t="s">
        <v>237</v>
      </c>
      <c r="D10" s="6" t="s">
        <v>282</v>
      </c>
      <c r="E10" s="4" t="s">
        <v>5</v>
      </c>
      <c r="F10" s="3">
        <f t="shared" si="0"/>
        <v>1.6134259259259261E-2</v>
      </c>
      <c r="G10" s="3">
        <v>1.6851851851851851E-2</v>
      </c>
      <c r="H10" s="3">
        <v>1.7766203703703704E-2</v>
      </c>
      <c r="I10" s="3">
        <v>1.6134259259259261E-2</v>
      </c>
      <c r="M10" s="14"/>
      <c r="N10" s="14"/>
      <c r="O10" s="14"/>
      <c r="P10" s="14"/>
      <c r="Q10" s="4">
        <f t="shared" si="1"/>
        <v>3</v>
      </c>
    </row>
    <row r="11" spans="1:17" x14ac:dyDescent="0.25">
      <c r="A11" s="5" t="s">
        <v>124</v>
      </c>
      <c r="B11" s="4" t="s">
        <v>77</v>
      </c>
      <c r="C11" s="5" t="s">
        <v>97</v>
      </c>
      <c r="D11" s="6" t="s">
        <v>38</v>
      </c>
      <c r="E11" s="4" t="s">
        <v>5</v>
      </c>
      <c r="F11" s="3">
        <f t="shared" si="0"/>
        <v>1.6145833333333335E-2</v>
      </c>
      <c r="H11" s="12">
        <v>2.539351851851852E-2</v>
      </c>
      <c r="L11" s="3">
        <v>1.6145833333333335E-2</v>
      </c>
      <c r="M11" s="14"/>
      <c r="N11" s="14">
        <v>1.6875000000000001E-2</v>
      </c>
      <c r="O11" s="14"/>
      <c r="P11" s="14">
        <v>1.667824074074074E-2</v>
      </c>
      <c r="Q11" s="4">
        <f t="shared" si="1"/>
        <v>4</v>
      </c>
    </row>
    <row r="12" spans="1:17" x14ac:dyDescent="0.25">
      <c r="A12" s="5" t="s">
        <v>72</v>
      </c>
      <c r="C12" s="5" t="s">
        <v>73</v>
      </c>
      <c r="D12" s="7" t="s">
        <v>38</v>
      </c>
      <c r="E12" s="4" t="s">
        <v>5</v>
      </c>
      <c r="F12" s="3">
        <f t="shared" si="0"/>
        <v>1.6157407407407409E-2</v>
      </c>
      <c r="I12" s="3">
        <v>1.6157407407407409E-2</v>
      </c>
      <c r="J12" s="3">
        <v>1.7187499999999998E-2</v>
      </c>
      <c r="L12" s="3">
        <v>1.7523148148148149E-2</v>
      </c>
      <c r="M12" s="14"/>
      <c r="N12" s="14"/>
      <c r="O12" s="14"/>
      <c r="P12" s="14"/>
      <c r="Q12" s="4">
        <f t="shared" si="1"/>
        <v>3</v>
      </c>
    </row>
    <row r="13" spans="1:17" x14ac:dyDescent="0.25">
      <c r="A13" s="5" t="s">
        <v>191</v>
      </c>
      <c r="C13" s="5" t="s">
        <v>195</v>
      </c>
      <c r="E13" s="4" t="s">
        <v>194</v>
      </c>
      <c r="F13" s="3">
        <f t="shared" si="0"/>
        <v>1.6168981481481482E-2</v>
      </c>
      <c r="M13" s="14"/>
      <c r="N13" s="14">
        <v>1.6168981481481482E-2</v>
      </c>
      <c r="O13" s="14"/>
      <c r="P13" s="14"/>
      <c r="Q13" s="4">
        <f t="shared" si="1"/>
        <v>1</v>
      </c>
    </row>
    <row r="14" spans="1:17" x14ac:dyDescent="0.25">
      <c r="A14" s="5" t="s">
        <v>6</v>
      </c>
      <c r="B14" s="4" t="s">
        <v>7</v>
      </c>
      <c r="C14" s="5" t="s">
        <v>8</v>
      </c>
      <c r="E14" s="4" t="s">
        <v>5</v>
      </c>
      <c r="F14" s="3">
        <f t="shared" si="0"/>
        <v>1.6342592592592593E-2</v>
      </c>
      <c r="H14" s="12">
        <v>1.6342592592592593E-2</v>
      </c>
      <c r="I14" s="3">
        <v>1.6747685185185185E-2</v>
      </c>
      <c r="J14" s="3">
        <v>1.6898148148148148E-2</v>
      </c>
      <c r="K14" s="3">
        <v>1.6631944444444446E-2</v>
      </c>
      <c r="M14" s="14"/>
      <c r="N14" s="14"/>
      <c r="O14" s="14"/>
      <c r="P14" s="14"/>
      <c r="Q14" s="4">
        <f t="shared" si="1"/>
        <v>4</v>
      </c>
    </row>
    <row r="15" spans="1:17" x14ac:dyDescent="0.25">
      <c r="A15" s="5" t="s">
        <v>74</v>
      </c>
      <c r="B15" s="4" t="s">
        <v>116</v>
      </c>
      <c r="C15" s="5" t="s">
        <v>128</v>
      </c>
      <c r="E15" s="4" t="s">
        <v>5</v>
      </c>
      <c r="F15" s="3">
        <f t="shared" si="0"/>
        <v>1.6342592592592593E-2</v>
      </c>
      <c r="L15" s="3">
        <v>1.6342592592592593E-2</v>
      </c>
      <c r="M15" s="14"/>
      <c r="N15" s="14">
        <v>1.909722222222222E-2</v>
      </c>
      <c r="O15" s="14"/>
      <c r="P15" s="14">
        <v>1.8298611111111113E-2</v>
      </c>
      <c r="Q15" s="4">
        <f t="shared" si="1"/>
        <v>3</v>
      </c>
    </row>
    <row r="16" spans="1:17" x14ac:dyDescent="0.25">
      <c r="A16" s="5" t="s">
        <v>115</v>
      </c>
      <c r="B16" s="4" t="s">
        <v>116</v>
      </c>
      <c r="C16" s="5" t="s">
        <v>117</v>
      </c>
      <c r="E16" s="4" t="s">
        <v>5</v>
      </c>
      <c r="F16" s="3">
        <f t="shared" si="0"/>
        <v>1.6377314814814813E-2</v>
      </c>
      <c r="L16" s="3">
        <v>1.6377314814814813E-2</v>
      </c>
      <c r="M16" s="14"/>
      <c r="N16" s="14"/>
      <c r="O16" s="14"/>
      <c r="P16" s="14"/>
      <c r="Q16" s="4">
        <f t="shared" si="1"/>
        <v>1</v>
      </c>
    </row>
    <row r="17" spans="1:17" x14ac:dyDescent="0.25">
      <c r="A17" s="5" t="s">
        <v>172</v>
      </c>
      <c r="C17" s="5" t="s">
        <v>173</v>
      </c>
      <c r="E17" s="4" t="s">
        <v>5</v>
      </c>
      <c r="F17" s="3">
        <f t="shared" si="0"/>
        <v>1.6562500000000001E-2</v>
      </c>
      <c r="L17" s="3">
        <v>1.6562500000000001E-2</v>
      </c>
      <c r="M17" s="14"/>
      <c r="N17" s="14">
        <v>1.8657407407407407E-2</v>
      </c>
      <c r="O17" s="14"/>
      <c r="P17" s="14"/>
      <c r="Q17" s="4">
        <f t="shared" si="1"/>
        <v>2</v>
      </c>
    </row>
    <row r="18" spans="1:17" x14ac:dyDescent="0.25">
      <c r="A18" s="5" t="s">
        <v>122</v>
      </c>
      <c r="B18" s="4" t="s">
        <v>48</v>
      </c>
      <c r="C18" s="5" t="s">
        <v>123</v>
      </c>
      <c r="E18" s="4" t="s">
        <v>5</v>
      </c>
      <c r="F18" s="3">
        <f t="shared" si="0"/>
        <v>1.6562500000000001E-2</v>
      </c>
      <c r="M18" s="14"/>
      <c r="N18" s="14"/>
      <c r="O18" s="14"/>
      <c r="P18" s="14">
        <v>1.6562500000000001E-2</v>
      </c>
      <c r="Q18" s="4">
        <f t="shared" si="1"/>
        <v>1</v>
      </c>
    </row>
    <row r="19" spans="1:17" x14ac:dyDescent="0.25">
      <c r="A19" s="5" t="s">
        <v>122</v>
      </c>
      <c r="C19" s="5" t="s">
        <v>75</v>
      </c>
      <c r="D19" s="6" t="s">
        <v>282</v>
      </c>
      <c r="E19" s="4" t="s">
        <v>5</v>
      </c>
      <c r="F19" s="3">
        <f t="shared" si="0"/>
        <v>1.6666666666666666E-2</v>
      </c>
      <c r="H19" s="12">
        <v>2.1539351851851851E-2</v>
      </c>
      <c r="M19" s="14"/>
      <c r="N19" s="14"/>
      <c r="O19" s="14">
        <v>1.6747685185185185E-2</v>
      </c>
      <c r="P19" s="14">
        <v>1.6666666666666666E-2</v>
      </c>
      <c r="Q19" s="4">
        <f t="shared" si="1"/>
        <v>3</v>
      </c>
    </row>
    <row r="20" spans="1:17" x14ac:dyDescent="0.25">
      <c r="A20" s="5" t="s">
        <v>81</v>
      </c>
      <c r="C20" s="5" t="s">
        <v>82</v>
      </c>
      <c r="E20" s="4" t="s">
        <v>5</v>
      </c>
      <c r="F20" s="3">
        <f t="shared" si="0"/>
        <v>1.6689814814814817E-2</v>
      </c>
      <c r="J20" s="3">
        <v>1.6689814814814817E-2</v>
      </c>
      <c r="M20" s="14"/>
      <c r="N20" s="14"/>
      <c r="O20" s="14"/>
      <c r="P20" s="14"/>
      <c r="Q20" s="4">
        <f t="shared" si="1"/>
        <v>1</v>
      </c>
    </row>
    <row r="21" spans="1:17" x14ac:dyDescent="0.25">
      <c r="A21" s="5" t="s">
        <v>174</v>
      </c>
      <c r="B21" s="4" t="s">
        <v>64</v>
      </c>
      <c r="C21" s="5" t="s">
        <v>175</v>
      </c>
      <c r="D21" s="7" t="s">
        <v>38</v>
      </c>
      <c r="E21" s="4" t="s">
        <v>5</v>
      </c>
      <c r="F21" s="3">
        <f t="shared" si="0"/>
        <v>1.6701388888888887E-2</v>
      </c>
      <c r="G21" s="3">
        <v>1.8877314814814816E-2</v>
      </c>
      <c r="H21" s="12">
        <v>2.0497685185185185E-2</v>
      </c>
      <c r="I21" s="3">
        <v>1.699074074074074E-2</v>
      </c>
      <c r="L21" s="3">
        <v>1.6701388888888887E-2</v>
      </c>
      <c r="M21" s="14"/>
      <c r="N21" s="14"/>
      <c r="O21" s="14"/>
      <c r="P21" s="14"/>
      <c r="Q21" s="4">
        <f t="shared" si="1"/>
        <v>4</v>
      </c>
    </row>
    <row r="22" spans="1:17" x14ac:dyDescent="0.25">
      <c r="A22" s="5" t="s">
        <v>338</v>
      </c>
      <c r="B22" s="4" t="s">
        <v>48</v>
      </c>
      <c r="C22" s="5" t="s">
        <v>307</v>
      </c>
      <c r="D22" s="13" t="s">
        <v>285</v>
      </c>
      <c r="E22" s="4" t="s">
        <v>5</v>
      </c>
      <c r="F22" s="3">
        <f t="shared" si="0"/>
        <v>1.6736111111111111E-2</v>
      </c>
      <c r="G22" s="3">
        <v>1.6736111111111111E-2</v>
      </c>
      <c r="H22" s="5"/>
      <c r="I22" s="4"/>
      <c r="J22" s="5"/>
      <c r="K22" s="5"/>
      <c r="M22" s="14"/>
      <c r="N22" s="14"/>
      <c r="O22" s="14"/>
      <c r="P22" s="14"/>
      <c r="Q22" s="4">
        <f t="shared" si="1"/>
        <v>1</v>
      </c>
    </row>
    <row r="23" spans="1:17" x14ac:dyDescent="0.25">
      <c r="A23" s="2" t="s">
        <v>253</v>
      </c>
      <c r="B23" s="1"/>
      <c r="C23" s="2" t="s">
        <v>254</v>
      </c>
      <c r="D23" s="6" t="s">
        <v>282</v>
      </c>
      <c r="E23" s="4" t="s">
        <v>5</v>
      </c>
      <c r="F23" s="3">
        <f t="shared" si="0"/>
        <v>1.6759259259259258E-2</v>
      </c>
      <c r="I23" s="3">
        <v>1.6759259259259258E-2</v>
      </c>
      <c r="M23" s="14"/>
      <c r="N23" s="14"/>
      <c r="O23" s="14"/>
      <c r="P23" s="14"/>
      <c r="Q23" s="4">
        <f t="shared" si="1"/>
        <v>1</v>
      </c>
    </row>
    <row r="24" spans="1:17" x14ac:dyDescent="0.25">
      <c r="A24" s="2" t="s">
        <v>287</v>
      </c>
      <c r="B24" s="1" t="s">
        <v>77</v>
      </c>
      <c r="C24" s="2" t="s">
        <v>221</v>
      </c>
      <c r="D24" s="6" t="s">
        <v>38</v>
      </c>
      <c r="E24" s="4" t="s">
        <v>5</v>
      </c>
      <c r="F24" s="3">
        <f t="shared" si="0"/>
        <v>1.6944444444444446E-2</v>
      </c>
      <c r="H24" s="12">
        <v>1.6944444444444446E-2</v>
      </c>
      <c r="M24" s="14"/>
      <c r="N24" s="14"/>
      <c r="O24" s="14"/>
      <c r="P24" s="14"/>
      <c r="Q24" s="4">
        <f t="shared" si="1"/>
        <v>1</v>
      </c>
    </row>
    <row r="25" spans="1:17" x14ac:dyDescent="0.25">
      <c r="A25" s="2" t="s">
        <v>251</v>
      </c>
      <c r="B25" s="1"/>
      <c r="C25" s="2" t="s">
        <v>252</v>
      </c>
      <c r="D25" s="6" t="s">
        <v>283</v>
      </c>
      <c r="E25" s="4" t="s">
        <v>5</v>
      </c>
      <c r="F25" s="3">
        <f t="shared" si="0"/>
        <v>1.7037037037037038E-2</v>
      </c>
      <c r="I25" s="3">
        <v>1.7037037037037038E-2</v>
      </c>
      <c r="M25" s="14"/>
      <c r="N25" s="14"/>
      <c r="O25" s="14"/>
      <c r="P25" s="14"/>
      <c r="Q25" s="4">
        <f t="shared" si="1"/>
        <v>1</v>
      </c>
    </row>
    <row r="26" spans="1:17" x14ac:dyDescent="0.25">
      <c r="A26" s="5" t="s">
        <v>26</v>
      </c>
      <c r="C26" s="5" t="s">
        <v>176</v>
      </c>
      <c r="E26" s="4" t="s">
        <v>5</v>
      </c>
      <c r="F26" s="3">
        <f t="shared" si="0"/>
        <v>1.7083333333333336E-2</v>
      </c>
      <c r="L26" s="3">
        <v>1.7083333333333336E-2</v>
      </c>
      <c r="M26" s="14"/>
      <c r="N26" s="14">
        <v>1.834490740740741E-2</v>
      </c>
      <c r="O26" s="14"/>
      <c r="P26" s="14"/>
      <c r="Q26" s="4">
        <f t="shared" si="1"/>
        <v>2</v>
      </c>
    </row>
    <row r="27" spans="1:17" x14ac:dyDescent="0.25">
      <c r="A27" s="2" t="s">
        <v>122</v>
      </c>
      <c r="B27" s="1" t="s">
        <v>215</v>
      </c>
      <c r="C27" s="2" t="s">
        <v>235</v>
      </c>
      <c r="D27" s="6" t="s">
        <v>282</v>
      </c>
      <c r="E27" s="4" t="s">
        <v>5</v>
      </c>
      <c r="F27" s="3">
        <f t="shared" si="0"/>
        <v>1.7118055555555556E-2</v>
      </c>
      <c r="H27" s="12">
        <v>1.8715277777777779E-2</v>
      </c>
      <c r="I27" s="3">
        <v>1.7118055555555556E-2</v>
      </c>
      <c r="M27" s="14"/>
      <c r="N27" s="14"/>
      <c r="O27" s="14"/>
      <c r="P27" s="14"/>
      <c r="Q27" s="4">
        <f t="shared" si="1"/>
        <v>2</v>
      </c>
    </row>
    <row r="28" spans="1:17" x14ac:dyDescent="0.25">
      <c r="A28" s="2" t="s">
        <v>241</v>
      </c>
      <c r="B28" s="1"/>
      <c r="C28" s="2" t="s">
        <v>244</v>
      </c>
      <c r="D28" s="6" t="s">
        <v>282</v>
      </c>
      <c r="E28" s="4" t="s">
        <v>5</v>
      </c>
      <c r="F28" s="3">
        <f t="shared" si="0"/>
        <v>1.7141203703703704E-2</v>
      </c>
      <c r="G28" s="3">
        <v>1.7141203703703704E-2</v>
      </c>
      <c r="H28" s="12">
        <v>1.8796296296296297E-2</v>
      </c>
      <c r="I28" s="3">
        <v>1.7928240740740741E-2</v>
      </c>
      <c r="M28" s="14"/>
      <c r="N28" s="14"/>
      <c r="O28" s="14"/>
      <c r="P28" s="14"/>
      <c r="Q28" s="4">
        <f t="shared" si="1"/>
        <v>3</v>
      </c>
    </row>
    <row r="29" spans="1:17" x14ac:dyDescent="0.25">
      <c r="A29" s="5" t="s">
        <v>24</v>
      </c>
      <c r="C29" s="5" t="s">
        <v>10</v>
      </c>
      <c r="D29" s="7" t="s">
        <v>25</v>
      </c>
      <c r="E29" s="4" t="s">
        <v>5</v>
      </c>
      <c r="F29" s="3">
        <f t="shared" si="0"/>
        <v>1.7141203703703704E-2</v>
      </c>
      <c r="H29" s="12">
        <v>2.0613425925925927E-2</v>
      </c>
      <c r="L29" s="3">
        <v>1.7141203703703704E-2</v>
      </c>
      <c r="M29" s="14"/>
      <c r="N29" s="14"/>
      <c r="O29" s="14"/>
      <c r="P29" s="14"/>
      <c r="Q29" s="4">
        <f t="shared" si="1"/>
        <v>2</v>
      </c>
    </row>
    <row r="30" spans="1:17" x14ac:dyDescent="0.25">
      <c r="A30" s="5" t="s">
        <v>74</v>
      </c>
      <c r="C30" s="5" t="s">
        <v>75</v>
      </c>
      <c r="D30" s="7" t="s">
        <v>38</v>
      </c>
      <c r="E30" s="4" t="s">
        <v>5</v>
      </c>
      <c r="F30" s="3">
        <f t="shared" si="0"/>
        <v>1.7152777777777777E-2</v>
      </c>
      <c r="I30" s="3">
        <v>1.7152777777777777E-2</v>
      </c>
      <c r="J30" s="3">
        <v>1.7627314814814814E-2</v>
      </c>
      <c r="M30" s="14"/>
      <c r="N30" s="14"/>
      <c r="O30" s="14"/>
      <c r="P30" s="14"/>
      <c r="Q30" s="4">
        <f t="shared" si="1"/>
        <v>2</v>
      </c>
    </row>
    <row r="31" spans="1:17" x14ac:dyDescent="0.25">
      <c r="A31" s="2" t="s">
        <v>231</v>
      </c>
      <c r="B31" s="1"/>
      <c r="C31" s="2" t="s">
        <v>232</v>
      </c>
      <c r="D31" s="6" t="s">
        <v>32</v>
      </c>
      <c r="E31" s="4" t="s">
        <v>5</v>
      </c>
      <c r="F31" s="3">
        <f t="shared" si="0"/>
        <v>1.7164351851851851E-2</v>
      </c>
      <c r="I31" s="3">
        <v>1.7164351851851851E-2</v>
      </c>
      <c r="M31" s="14"/>
      <c r="N31" s="14"/>
      <c r="O31" s="14"/>
      <c r="P31" s="14"/>
      <c r="Q31" s="4">
        <f t="shared" si="1"/>
        <v>1</v>
      </c>
    </row>
    <row r="32" spans="1:17" x14ac:dyDescent="0.25">
      <c r="A32" s="5" t="s">
        <v>9</v>
      </c>
      <c r="C32" s="5" t="s">
        <v>10</v>
      </c>
      <c r="D32" s="7" t="s">
        <v>11</v>
      </c>
      <c r="E32" s="4" t="s">
        <v>5</v>
      </c>
      <c r="F32" s="3">
        <f t="shared" si="0"/>
        <v>1.7314814814814814E-2</v>
      </c>
      <c r="J32" s="3">
        <v>2.6990740740740742E-2</v>
      </c>
      <c r="L32" s="3">
        <v>1.7314814814814814E-2</v>
      </c>
      <c r="M32" s="14"/>
      <c r="N32" s="14">
        <v>1.7812499999999998E-2</v>
      </c>
      <c r="O32" s="14"/>
      <c r="P32" s="14"/>
      <c r="Q32" s="4">
        <f t="shared" si="1"/>
        <v>3</v>
      </c>
    </row>
    <row r="33" spans="1:17" x14ac:dyDescent="0.25">
      <c r="A33" s="5" t="s">
        <v>125</v>
      </c>
      <c r="C33" s="5" t="s">
        <v>43</v>
      </c>
      <c r="E33" s="4" t="s">
        <v>5</v>
      </c>
      <c r="F33" s="3">
        <f t="shared" si="0"/>
        <v>1.7314814814814814E-2</v>
      </c>
      <c r="M33" s="14"/>
      <c r="N33" s="14"/>
      <c r="O33" s="14"/>
      <c r="P33" s="14">
        <v>1.7314814814814814E-2</v>
      </c>
      <c r="Q33" s="4">
        <f t="shared" si="1"/>
        <v>1</v>
      </c>
    </row>
    <row r="34" spans="1:17" x14ac:dyDescent="0.25">
      <c r="A34" s="5" t="s">
        <v>15</v>
      </c>
      <c r="C34" s="5" t="s">
        <v>16</v>
      </c>
      <c r="D34" s="6" t="s">
        <v>299</v>
      </c>
      <c r="E34" s="4" t="s">
        <v>5</v>
      </c>
      <c r="F34" s="3">
        <f t="shared" si="0"/>
        <v>1.7337962962962961E-2</v>
      </c>
      <c r="G34" s="3">
        <v>1.7337962962962961E-2</v>
      </c>
      <c r="H34" s="12">
        <v>1.9861111111111111E-2</v>
      </c>
      <c r="J34" s="3">
        <v>1.832175925925926E-2</v>
      </c>
      <c r="M34" s="14"/>
      <c r="N34" s="14"/>
      <c r="O34" s="14"/>
      <c r="P34" s="14"/>
      <c r="Q34" s="4">
        <f t="shared" si="1"/>
        <v>3</v>
      </c>
    </row>
    <row r="35" spans="1:17" x14ac:dyDescent="0.25">
      <c r="A35" s="5" t="s">
        <v>35</v>
      </c>
      <c r="C35" s="5" t="s">
        <v>36</v>
      </c>
      <c r="D35" s="7" t="s">
        <v>34</v>
      </c>
      <c r="E35" s="4" t="s">
        <v>5</v>
      </c>
      <c r="F35" s="3">
        <f t="shared" si="0"/>
        <v>1.7384259259259262E-2</v>
      </c>
      <c r="J35" s="3">
        <v>1.7384259259259262E-2</v>
      </c>
      <c r="M35" s="14"/>
      <c r="N35" s="14"/>
      <c r="O35" s="14"/>
      <c r="P35" s="14"/>
      <c r="Q35" s="4">
        <f t="shared" si="1"/>
        <v>1</v>
      </c>
    </row>
    <row r="36" spans="1:17" x14ac:dyDescent="0.25">
      <c r="A36" s="2" t="s">
        <v>241</v>
      </c>
      <c r="B36" s="1" t="s">
        <v>64</v>
      </c>
      <c r="C36" s="2" t="s">
        <v>242</v>
      </c>
      <c r="D36" s="6" t="s">
        <v>38</v>
      </c>
      <c r="E36" s="4" t="s">
        <v>5</v>
      </c>
      <c r="F36" s="3">
        <f t="shared" si="0"/>
        <v>1.7465277777777777E-2</v>
      </c>
      <c r="I36" s="3">
        <v>1.7465277777777777E-2</v>
      </c>
      <c r="M36" s="14"/>
      <c r="N36" s="14"/>
      <c r="O36" s="14"/>
      <c r="P36" s="14"/>
      <c r="Q36" s="4">
        <f t="shared" si="1"/>
        <v>1</v>
      </c>
    </row>
    <row r="37" spans="1:17" x14ac:dyDescent="0.25">
      <c r="A37" s="5" t="s">
        <v>35</v>
      </c>
      <c r="C37" s="5" t="s">
        <v>37</v>
      </c>
      <c r="D37" s="7" t="s">
        <v>38</v>
      </c>
      <c r="E37" s="4" t="s">
        <v>5</v>
      </c>
      <c r="F37" s="3">
        <f t="shared" si="0"/>
        <v>1.7511574074074072E-2</v>
      </c>
      <c r="H37" s="12">
        <v>1.8240740740740741E-2</v>
      </c>
      <c r="J37" s="3">
        <v>1.7511574074074072E-2</v>
      </c>
      <c r="M37" s="14"/>
      <c r="N37" s="14"/>
      <c r="O37" s="14"/>
      <c r="P37" s="14"/>
      <c r="Q37" s="4">
        <f t="shared" si="1"/>
        <v>2</v>
      </c>
    </row>
    <row r="38" spans="1:17" x14ac:dyDescent="0.25">
      <c r="A38" s="5" t="s">
        <v>126</v>
      </c>
      <c r="C38" s="5" t="s">
        <v>127</v>
      </c>
      <c r="E38" s="4" t="s">
        <v>5</v>
      </c>
      <c r="F38" s="3">
        <f t="shared" si="0"/>
        <v>1.7719907407407406E-2</v>
      </c>
      <c r="M38" s="14"/>
      <c r="N38" s="14">
        <v>1.8148148148148146E-2</v>
      </c>
      <c r="O38" s="14"/>
      <c r="P38" s="14">
        <v>1.7719907407407406E-2</v>
      </c>
      <c r="Q38" s="4">
        <f t="shared" si="1"/>
        <v>2</v>
      </c>
    </row>
    <row r="39" spans="1:17" x14ac:dyDescent="0.25">
      <c r="A39" s="2" t="s">
        <v>257</v>
      </c>
      <c r="B39" s="1"/>
      <c r="C39" s="2" t="s">
        <v>258</v>
      </c>
      <c r="D39" s="6"/>
      <c r="E39" s="4" t="s">
        <v>5</v>
      </c>
      <c r="F39" s="3">
        <f t="shared" si="0"/>
        <v>1.7812499999999998E-2</v>
      </c>
      <c r="I39" s="3">
        <v>1.7812499999999998E-2</v>
      </c>
      <c r="M39" s="14"/>
      <c r="N39" s="14"/>
      <c r="O39" s="14"/>
      <c r="P39" s="14"/>
      <c r="Q39" s="4">
        <f t="shared" si="1"/>
        <v>1</v>
      </c>
    </row>
    <row r="40" spans="1:17" x14ac:dyDescent="0.25">
      <c r="A40" s="5" t="s">
        <v>197</v>
      </c>
      <c r="C40" s="5" t="s">
        <v>198</v>
      </c>
      <c r="E40" s="4" t="s">
        <v>5</v>
      </c>
      <c r="F40" s="3">
        <f t="shared" si="0"/>
        <v>1.7905092592592594E-2</v>
      </c>
      <c r="M40" s="14"/>
      <c r="N40" s="14">
        <v>1.7905092592592594E-2</v>
      </c>
      <c r="O40" s="14"/>
      <c r="P40" s="14"/>
      <c r="Q40" s="4">
        <f t="shared" si="1"/>
        <v>1</v>
      </c>
    </row>
    <row r="41" spans="1:17" x14ac:dyDescent="0.25">
      <c r="A41" s="5" t="s">
        <v>51</v>
      </c>
      <c r="C41" s="5" t="s">
        <v>182</v>
      </c>
      <c r="E41" s="4" t="s">
        <v>5</v>
      </c>
      <c r="F41" s="3">
        <f t="shared" si="0"/>
        <v>1.7928240740740741E-2</v>
      </c>
      <c r="L41" s="3">
        <v>2.0034722222222221E-2</v>
      </c>
      <c r="M41" s="14"/>
      <c r="N41" s="14">
        <v>1.7928240740740741E-2</v>
      </c>
      <c r="O41" s="14"/>
      <c r="P41" s="14"/>
      <c r="Q41" s="4">
        <f t="shared" si="1"/>
        <v>2</v>
      </c>
    </row>
    <row r="42" spans="1:17" x14ac:dyDescent="0.25">
      <c r="A42" s="2" t="s">
        <v>157</v>
      </c>
      <c r="B42" s="1"/>
      <c r="C42" s="2" t="s">
        <v>288</v>
      </c>
      <c r="D42" s="6" t="s">
        <v>38</v>
      </c>
      <c r="E42" s="4" t="s">
        <v>5</v>
      </c>
      <c r="F42" s="3">
        <f t="shared" si="0"/>
        <v>1.7962962962962962E-2</v>
      </c>
      <c r="H42" s="12">
        <v>1.7962962962962962E-2</v>
      </c>
      <c r="M42" s="14"/>
      <c r="N42" s="14"/>
      <c r="O42" s="14"/>
      <c r="P42" s="14"/>
      <c r="Q42" s="4">
        <f t="shared" si="1"/>
        <v>1</v>
      </c>
    </row>
    <row r="43" spans="1:17" x14ac:dyDescent="0.25">
      <c r="A43" s="5" t="s">
        <v>20</v>
      </c>
      <c r="C43" s="5" t="s">
        <v>53</v>
      </c>
      <c r="D43" s="11" t="s">
        <v>19</v>
      </c>
      <c r="E43" s="4" t="s">
        <v>5</v>
      </c>
      <c r="F43" s="3">
        <f t="shared" si="0"/>
        <v>1.8055555555555557E-2</v>
      </c>
      <c r="J43" s="3">
        <v>1.8055555555555557E-2</v>
      </c>
      <c r="M43" s="14"/>
      <c r="N43" s="14"/>
      <c r="O43" s="14"/>
      <c r="P43" s="14"/>
      <c r="Q43" s="4">
        <f t="shared" si="1"/>
        <v>1</v>
      </c>
    </row>
    <row r="44" spans="1:17" x14ac:dyDescent="0.25">
      <c r="A44" s="5" t="s">
        <v>177</v>
      </c>
      <c r="C44" s="5" t="s">
        <v>173</v>
      </c>
      <c r="D44" s="6" t="s">
        <v>38</v>
      </c>
      <c r="E44" s="4" t="s">
        <v>5</v>
      </c>
      <c r="F44" s="3">
        <f t="shared" si="0"/>
        <v>1.8148148148148146E-2</v>
      </c>
      <c r="H44" s="12">
        <v>1.9074074074074073E-2</v>
      </c>
      <c r="L44" s="3">
        <v>1.8148148148148146E-2</v>
      </c>
      <c r="M44" s="14"/>
      <c r="N44" s="14">
        <v>1.9386574074074073E-2</v>
      </c>
      <c r="O44" s="14"/>
      <c r="P44" s="14"/>
      <c r="Q44" s="4">
        <f t="shared" si="1"/>
        <v>3</v>
      </c>
    </row>
    <row r="45" spans="1:17" x14ac:dyDescent="0.25">
      <c r="A45" s="2" t="s">
        <v>279</v>
      </c>
      <c r="B45" s="1" t="s">
        <v>48</v>
      </c>
      <c r="C45" s="2" t="s">
        <v>280</v>
      </c>
      <c r="D45" s="6" t="s">
        <v>34</v>
      </c>
      <c r="E45" s="4" t="s">
        <v>5</v>
      </c>
      <c r="F45" s="3">
        <f t="shared" si="0"/>
        <v>1.8159722222222219E-2</v>
      </c>
      <c r="H45" s="12">
        <v>1.9710648148148147E-2</v>
      </c>
      <c r="I45" s="3">
        <v>1.8159722222222219E-2</v>
      </c>
      <c r="M45" s="14"/>
      <c r="N45" s="14"/>
      <c r="O45" s="14"/>
      <c r="P45" s="14"/>
      <c r="Q45" s="4">
        <f t="shared" si="1"/>
        <v>2</v>
      </c>
    </row>
    <row r="46" spans="1:17" x14ac:dyDescent="0.25">
      <c r="A46" s="2" t="s">
        <v>277</v>
      </c>
      <c r="B46" s="1"/>
      <c r="C46" s="2" t="s">
        <v>278</v>
      </c>
      <c r="D46" s="6" t="s">
        <v>281</v>
      </c>
      <c r="E46" s="4" t="s">
        <v>5</v>
      </c>
      <c r="F46" s="3">
        <f t="shared" si="0"/>
        <v>1.8240740740740741E-2</v>
      </c>
      <c r="H46" s="12">
        <v>1.9016203703703705E-2</v>
      </c>
      <c r="I46" s="3">
        <v>1.8240740740740741E-2</v>
      </c>
      <c r="M46" s="14"/>
      <c r="N46" s="14"/>
      <c r="O46" s="14"/>
      <c r="P46" s="14"/>
      <c r="Q46" s="4">
        <f t="shared" si="1"/>
        <v>2</v>
      </c>
    </row>
    <row r="47" spans="1:17" x14ac:dyDescent="0.25">
      <c r="A47" s="2" t="s">
        <v>289</v>
      </c>
      <c r="B47" s="1" t="s">
        <v>48</v>
      </c>
      <c r="C47" s="2" t="s">
        <v>290</v>
      </c>
      <c r="D47" s="6" t="s">
        <v>282</v>
      </c>
      <c r="E47" s="4" t="s">
        <v>5</v>
      </c>
      <c r="F47" s="3">
        <f t="shared" si="0"/>
        <v>1.8263888888888889E-2</v>
      </c>
      <c r="G47" s="3">
        <v>1.9039351851851852E-2</v>
      </c>
      <c r="H47" s="12">
        <v>1.8263888888888889E-2</v>
      </c>
      <c r="M47" s="14"/>
      <c r="N47" s="14"/>
      <c r="O47" s="14"/>
      <c r="P47" s="14"/>
      <c r="Q47" s="4">
        <f t="shared" si="1"/>
        <v>2</v>
      </c>
    </row>
    <row r="48" spans="1:17" x14ac:dyDescent="0.25">
      <c r="A48" s="5" t="s">
        <v>12</v>
      </c>
      <c r="C48" s="5" t="s">
        <v>13</v>
      </c>
      <c r="E48" s="4" t="s">
        <v>14</v>
      </c>
      <c r="F48" s="3">
        <f t="shared" si="0"/>
        <v>1.8275462962962962E-2</v>
      </c>
      <c r="J48" s="3">
        <v>1.8275462962962962E-2</v>
      </c>
      <c r="M48" s="14"/>
      <c r="N48" s="14"/>
      <c r="O48" s="14"/>
      <c r="P48" s="14"/>
      <c r="Q48" s="4">
        <f t="shared" si="1"/>
        <v>1</v>
      </c>
    </row>
    <row r="49" spans="1:17" x14ac:dyDescent="0.25">
      <c r="A49" s="5" t="s">
        <v>29</v>
      </c>
      <c r="C49" s="5" t="s">
        <v>18</v>
      </c>
      <c r="D49" s="11" t="s">
        <v>19</v>
      </c>
      <c r="E49" s="4" t="s">
        <v>5</v>
      </c>
      <c r="F49" s="3">
        <f t="shared" si="0"/>
        <v>1.8310185185185186E-2</v>
      </c>
      <c r="G49" s="3">
        <v>1.8310185185185186E-2</v>
      </c>
      <c r="H49" s="12">
        <v>2.0798611111111111E-2</v>
      </c>
      <c r="I49" s="3">
        <v>2.2141203703703705E-2</v>
      </c>
      <c r="J49" s="3">
        <v>2.4456018518518519E-2</v>
      </c>
      <c r="M49" s="14"/>
      <c r="N49" s="14"/>
      <c r="O49" s="14"/>
      <c r="P49" s="14"/>
      <c r="Q49" s="4">
        <f t="shared" si="1"/>
        <v>4</v>
      </c>
    </row>
    <row r="50" spans="1:17" x14ac:dyDescent="0.25">
      <c r="A50" s="2" t="s">
        <v>246</v>
      </c>
      <c r="B50" s="1"/>
      <c r="C50" s="2" t="s">
        <v>247</v>
      </c>
      <c r="D50" s="6" t="s">
        <v>284</v>
      </c>
      <c r="E50" s="4" t="s">
        <v>5</v>
      </c>
      <c r="F50" s="3">
        <f t="shared" si="0"/>
        <v>1.8530092592592595E-2</v>
      </c>
      <c r="I50" s="3">
        <v>1.8530092592592595E-2</v>
      </c>
      <c r="M50" s="14"/>
      <c r="N50" s="14"/>
      <c r="O50" s="14"/>
      <c r="P50" s="14"/>
      <c r="Q50" s="4">
        <f t="shared" si="1"/>
        <v>1</v>
      </c>
    </row>
    <row r="51" spans="1:17" x14ac:dyDescent="0.25">
      <c r="A51" s="5" t="s">
        <v>178</v>
      </c>
      <c r="C51" s="5" t="s">
        <v>405</v>
      </c>
      <c r="E51" s="4" t="s">
        <v>5</v>
      </c>
      <c r="F51" s="3">
        <f t="shared" si="0"/>
        <v>1.8530092592592595E-2</v>
      </c>
      <c r="L51" s="3">
        <v>1.8530092592592595E-2</v>
      </c>
      <c r="M51" s="14"/>
      <c r="N51" s="14"/>
      <c r="O51" s="14"/>
      <c r="P51" s="14"/>
      <c r="Q51" s="4">
        <f t="shared" si="1"/>
        <v>1</v>
      </c>
    </row>
    <row r="52" spans="1:17" x14ac:dyDescent="0.25">
      <c r="A52" s="2" t="s">
        <v>265</v>
      </c>
      <c r="B52" s="1" t="s">
        <v>48</v>
      </c>
      <c r="C52" s="2" t="s">
        <v>266</v>
      </c>
      <c r="D52" s="6" t="s">
        <v>282</v>
      </c>
      <c r="E52" s="4" t="s">
        <v>14</v>
      </c>
      <c r="F52" s="3">
        <f t="shared" si="0"/>
        <v>1.861111111111111E-2</v>
      </c>
      <c r="G52" s="3">
        <v>1.861111111111111E-2</v>
      </c>
      <c r="H52" s="12">
        <v>1.9652777777777779E-2</v>
      </c>
      <c r="I52" s="3">
        <v>1.9745370370370371E-2</v>
      </c>
      <c r="M52" s="14"/>
      <c r="N52" s="14"/>
      <c r="O52" s="14"/>
      <c r="P52" s="14"/>
      <c r="Q52" s="4">
        <f t="shared" si="1"/>
        <v>3</v>
      </c>
    </row>
    <row r="53" spans="1:17" x14ac:dyDescent="0.25">
      <c r="A53" s="5" t="s">
        <v>74</v>
      </c>
      <c r="B53" s="4" t="s">
        <v>64</v>
      </c>
      <c r="C53" s="5" t="s">
        <v>76</v>
      </c>
      <c r="D53" s="7" t="s">
        <v>32</v>
      </c>
      <c r="E53" s="4" t="s">
        <v>5</v>
      </c>
      <c r="F53" s="3">
        <f t="shared" si="0"/>
        <v>1.8715277777777779E-2</v>
      </c>
      <c r="I53" s="3">
        <v>2.1979166666666664E-2</v>
      </c>
      <c r="J53" s="3">
        <v>1.8715277777777779E-2</v>
      </c>
      <c r="L53" s="3">
        <v>2.297453703703704E-2</v>
      </c>
      <c r="M53" s="14"/>
      <c r="N53" s="14"/>
      <c r="O53" s="14"/>
      <c r="P53" s="14"/>
      <c r="Q53" s="4">
        <f t="shared" si="1"/>
        <v>3</v>
      </c>
    </row>
    <row r="54" spans="1:17" x14ac:dyDescent="0.25">
      <c r="A54" s="2" t="s">
        <v>277</v>
      </c>
      <c r="B54" s="1" t="s">
        <v>48</v>
      </c>
      <c r="C54" s="2" t="s">
        <v>123</v>
      </c>
      <c r="D54" s="6" t="s">
        <v>38</v>
      </c>
      <c r="E54" s="4" t="s">
        <v>5</v>
      </c>
      <c r="F54" s="3">
        <f t="shared" si="0"/>
        <v>1.8738425925925926E-2</v>
      </c>
      <c r="H54" s="12">
        <v>1.8738425925925926E-2</v>
      </c>
      <c r="M54" s="14"/>
      <c r="N54" s="14"/>
      <c r="O54" s="14"/>
      <c r="P54" s="14"/>
      <c r="Q54" s="4">
        <f t="shared" si="1"/>
        <v>1</v>
      </c>
    </row>
    <row r="55" spans="1:17" x14ac:dyDescent="0.25">
      <c r="A55" s="5" t="s">
        <v>340</v>
      </c>
      <c r="B55" s="4" t="s">
        <v>339</v>
      </c>
      <c r="C55" s="5" t="s">
        <v>341</v>
      </c>
      <c r="D55" s="13" t="s">
        <v>34</v>
      </c>
      <c r="E55" s="4" t="s">
        <v>5</v>
      </c>
      <c r="F55" s="3">
        <f t="shared" si="0"/>
        <v>1.8796296296296297E-2</v>
      </c>
      <c r="G55" s="3">
        <v>1.8796296296296297E-2</v>
      </c>
      <c r="H55" s="5"/>
      <c r="I55" s="4"/>
      <c r="J55" s="5"/>
      <c r="K55" s="5"/>
      <c r="M55" s="14"/>
      <c r="N55" s="14"/>
      <c r="O55" s="14"/>
      <c r="P55" s="14"/>
      <c r="Q55" s="4">
        <f t="shared" si="1"/>
        <v>1</v>
      </c>
    </row>
    <row r="56" spans="1:17" x14ac:dyDescent="0.25">
      <c r="A56" s="5" t="s">
        <v>87</v>
      </c>
      <c r="C56" s="5" t="s">
        <v>10</v>
      </c>
      <c r="E56" s="4" t="s">
        <v>14</v>
      </c>
      <c r="F56" s="3">
        <f t="shared" si="0"/>
        <v>1.8842592592592591E-2</v>
      </c>
      <c r="L56" s="3">
        <v>1.8842592592592591E-2</v>
      </c>
      <c r="M56" s="14"/>
      <c r="N56" s="14">
        <v>2.1712962962962962E-2</v>
      </c>
      <c r="O56" s="14"/>
      <c r="P56" s="14"/>
      <c r="Q56" s="4">
        <f t="shared" si="1"/>
        <v>2</v>
      </c>
    </row>
    <row r="57" spans="1:17" x14ac:dyDescent="0.25">
      <c r="A57" s="5" t="s">
        <v>129</v>
      </c>
      <c r="C57" s="5" t="s">
        <v>10</v>
      </c>
      <c r="E57" s="4" t="s">
        <v>5</v>
      </c>
      <c r="F57" s="3">
        <f t="shared" si="0"/>
        <v>1.8842592592592591E-2</v>
      </c>
      <c r="M57" s="14"/>
      <c r="N57" s="14"/>
      <c r="O57" s="14"/>
      <c r="P57" s="14">
        <v>1.8842592592592591E-2</v>
      </c>
      <c r="Q57" s="4">
        <f t="shared" si="1"/>
        <v>1</v>
      </c>
    </row>
    <row r="58" spans="1:17" x14ac:dyDescent="0.25">
      <c r="A58" s="2" t="s">
        <v>26</v>
      </c>
      <c r="B58" s="1"/>
      <c r="C58" s="2" t="s">
        <v>291</v>
      </c>
      <c r="D58" s="6" t="s">
        <v>282</v>
      </c>
      <c r="E58" s="4" t="s">
        <v>5</v>
      </c>
      <c r="F58" s="3">
        <f t="shared" si="0"/>
        <v>1.8865740740740742E-2</v>
      </c>
      <c r="H58" s="12">
        <v>1.8865740740740742E-2</v>
      </c>
      <c r="M58" s="14"/>
      <c r="N58" s="14"/>
      <c r="O58" s="14"/>
      <c r="P58" s="14"/>
      <c r="Q58" s="4">
        <f t="shared" si="1"/>
        <v>1</v>
      </c>
    </row>
    <row r="59" spans="1:17" x14ac:dyDescent="0.25">
      <c r="A59" s="5" t="s">
        <v>33</v>
      </c>
      <c r="C59" s="5" t="s">
        <v>55</v>
      </c>
      <c r="D59" s="6" t="s">
        <v>68</v>
      </c>
      <c r="E59" s="4" t="s">
        <v>14</v>
      </c>
      <c r="F59" s="3">
        <f t="shared" si="0"/>
        <v>1.892361111111111E-2</v>
      </c>
      <c r="G59" s="3">
        <v>2.0474537037037038E-2</v>
      </c>
      <c r="H59" s="12">
        <v>2.2962962962962963E-2</v>
      </c>
      <c r="I59" s="3">
        <v>1.892361111111111E-2</v>
      </c>
      <c r="J59" s="3">
        <v>2.165509259259259E-2</v>
      </c>
      <c r="L59" s="3">
        <v>1.9930555555555556E-2</v>
      </c>
      <c r="M59" s="14"/>
      <c r="N59" s="14">
        <v>2.361111111111111E-2</v>
      </c>
      <c r="O59" s="14"/>
      <c r="P59" s="14"/>
      <c r="Q59" s="4">
        <f t="shared" si="1"/>
        <v>6</v>
      </c>
    </row>
    <row r="60" spans="1:17" x14ac:dyDescent="0.25">
      <c r="A60" s="2" t="s">
        <v>229</v>
      </c>
      <c r="B60" s="1" t="s">
        <v>48</v>
      </c>
      <c r="C60" s="2" t="s">
        <v>230</v>
      </c>
      <c r="D60" s="6" t="s">
        <v>34</v>
      </c>
      <c r="E60" s="4" t="s">
        <v>5</v>
      </c>
      <c r="F60" s="3">
        <f t="shared" si="0"/>
        <v>1.892361111111111E-2</v>
      </c>
      <c r="I60" s="3">
        <v>1.892361111111111E-2</v>
      </c>
      <c r="M60" s="14"/>
      <c r="N60" s="14"/>
      <c r="O60" s="14"/>
      <c r="P60" s="14"/>
      <c r="Q60" s="4">
        <f t="shared" si="1"/>
        <v>1</v>
      </c>
    </row>
    <row r="61" spans="1:17" x14ac:dyDescent="0.25">
      <c r="A61" s="2" t="s">
        <v>292</v>
      </c>
      <c r="B61" s="1" t="s">
        <v>48</v>
      </c>
      <c r="C61" s="2" t="s">
        <v>337</v>
      </c>
      <c r="D61" s="6" t="s">
        <v>281</v>
      </c>
      <c r="E61" s="4" t="s">
        <v>5</v>
      </c>
      <c r="F61" s="3">
        <f t="shared" si="0"/>
        <v>1.8935185185185187E-2</v>
      </c>
      <c r="G61" s="3">
        <v>2.0555555555555556E-2</v>
      </c>
      <c r="H61" s="12">
        <v>1.8935185185185187E-2</v>
      </c>
      <c r="M61" s="14"/>
      <c r="N61" s="14"/>
      <c r="O61" s="14"/>
      <c r="P61" s="14"/>
      <c r="Q61" s="4">
        <f t="shared" si="1"/>
        <v>2</v>
      </c>
    </row>
    <row r="62" spans="1:17" x14ac:dyDescent="0.25">
      <c r="A62" s="5" t="s">
        <v>342</v>
      </c>
      <c r="B62" s="4" t="s">
        <v>339</v>
      </c>
      <c r="C62" s="5" t="s">
        <v>343</v>
      </c>
      <c r="D62" s="13" t="s">
        <v>38</v>
      </c>
      <c r="E62" s="4" t="s">
        <v>5</v>
      </c>
      <c r="F62" s="3">
        <f t="shared" si="0"/>
        <v>1.894675925925926E-2</v>
      </c>
      <c r="G62" s="3">
        <v>1.894675925925926E-2</v>
      </c>
      <c r="H62" s="5"/>
      <c r="I62" s="4"/>
      <c r="J62" s="5"/>
      <c r="K62" s="5"/>
      <c r="M62" s="14"/>
      <c r="N62" s="14"/>
      <c r="O62" s="14"/>
      <c r="P62" s="14"/>
      <c r="Q62" s="4">
        <f t="shared" si="1"/>
        <v>1</v>
      </c>
    </row>
    <row r="63" spans="1:17" x14ac:dyDescent="0.25">
      <c r="A63" s="5" t="s">
        <v>344</v>
      </c>
      <c r="B63" s="4" t="s">
        <v>339</v>
      </c>
      <c r="C63" s="5" t="s">
        <v>336</v>
      </c>
      <c r="D63" s="13" t="s">
        <v>282</v>
      </c>
      <c r="E63" s="4" t="s">
        <v>5</v>
      </c>
      <c r="F63" s="3">
        <f t="shared" si="0"/>
        <v>1.8958333333333334E-2</v>
      </c>
      <c r="G63" s="3">
        <v>1.8958333333333334E-2</v>
      </c>
      <c r="H63" s="5"/>
      <c r="I63" s="4"/>
      <c r="J63" s="5"/>
      <c r="K63" s="5"/>
      <c r="M63" s="14"/>
      <c r="N63" s="14"/>
      <c r="O63" s="14"/>
      <c r="P63" s="14"/>
      <c r="Q63" s="4">
        <f t="shared" si="1"/>
        <v>1</v>
      </c>
    </row>
    <row r="64" spans="1:17" x14ac:dyDescent="0.25">
      <c r="A64" s="2" t="s">
        <v>293</v>
      </c>
      <c r="B64" s="1" t="s">
        <v>77</v>
      </c>
      <c r="C64" s="2" t="s">
        <v>294</v>
      </c>
      <c r="D64" s="6" t="s">
        <v>295</v>
      </c>
      <c r="E64" s="4" t="s">
        <v>5</v>
      </c>
      <c r="F64" s="3">
        <f t="shared" si="0"/>
        <v>1.8969907407407408E-2</v>
      </c>
      <c r="H64" s="12">
        <v>1.8969907407407408E-2</v>
      </c>
      <c r="M64" s="14"/>
      <c r="N64" s="14"/>
      <c r="O64" s="14"/>
      <c r="P64" s="14"/>
      <c r="Q64" s="4">
        <f t="shared" si="1"/>
        <v>1</v>
      </c>
    </row>
    <row r="65" spans="1:17" x14ac:dyDescent="0.25">
      <c r="A65" s="5" t="s">
        <v>72</v>
      </c>
      <c r="B65" s="4" t="s">
        <v>64</v>
      </c>
      <c r="C65" s="5" t="s">
        <v>199</v>
      </c>
      <c r="E65" s="4" t="s">
        <v>5</v>
      </c>
      <c r="F65" s="3">
        <f t="shared" si="0"/>
        <v>1.9027777777777779E-2</v>
      </c>
      <c r="M65" s="14"/>
      <c r="N65" s="14">
        <v>1.9027777777777779E-2</v>
      </c>
      <c r="O65" s="14"/>
      <c r="P65" s="14"/>
      <c r="Q65" s="4">
        <f t="shared" si="1"/>
        <v>1</v>
      </c>
    </row>
    <row r="66" spans="1:17" x14ac:dyDescent="0.25">
      <c r="A66" s="5" t="s">
        <v>26</v>
      </c>
      <c r="B66" s="4" t="s">
        <v>339</v>
      </c>
      <c r="C66" s="5" t="s">
        <v>345</v>
      </c>
      <c r="D66" s="13" t="s">
        <v>282</v>
      </c>
      <c r="E66" s="4" t="s">
        <v>5</v>
      </c>
      <c r="F66" s="3">
        <f t="shared" ref="F66:F129" si="2">SMALL(G66:P66,1)</f>
        <v>1.9027777777777779E-2</v>
      </c>
      <c r="G66" s="3">
        <v>1.9027777777777779E-2</v>
      </c>
      <c r="H66" s="5"/>
      <c r="I66" s="4"/>
      <c r="J66" s="5"/>
      <c r="K66" s="5"/>
      <c r="M66" s="14"/>
      <c r="N66" s="14"/>
      <c r="O66" s="14"/>
      <c r="P66" s="14"/>
      <c r="Q66" s="4">
        <f t="shared" ref="Q66:Q129" si="3">COUNTA(G66:P66)</f>
        <v>1</v>
      </c>
    </row>
    <row r="67" spans="1:17" x14ac:dyDescent="0.25">
      <c r="A67" s="5" t="s">
        <v>66</v>
      </c>
      <c r="B67" s="4" t="s">
        <v>48</v>
      </c>
      <c r="C67" s="5" t="s">
        <v>67</v>
      </c>
      <c r="D67" s="7" t="s">
        <v>68</v>
      </c>
      <c r="E67" s="4" t="s">
        <v>5</v>
      </c>
      <c r="F67" s="3">
        <f t="shared" si="2"/>
        <v>1.9039351851851852E-2</v>
      </c>
      <c r="J67" s="3">
        <v>1.9039351851851852E-2</v>
      </c>
      <c r="M67" s="14"/>
      <c r="N67" s="14"/>
      <c r="O67" s="14"/>
      <c r="P67" s="14"/>
      <c r="Q67" s="4">
        <f t="shared" si="3"/>
        <v>1</v>
      </c>
    </row>
    <row r="68" spans="1:17" x14ac:dyDescent="0.25">
      <c r="A68" s="2" t="s">
        <v>240</v>
      </c>
      <c r="B68" s="1" t="s">
        <v>48</v>
      </c>
      <c r="C68" s="2" t="s">
        <v>123</v>
      </c>
      <c r="D68" s="6" t="s">
        <v>282</v>
      </c>
      <c r="E68" s="4" t="s">
        <v>5</v>
      </c>
      <c r="F68" s="3">
        <f t="shared" si="2"/>
        <v>1.9074074074074073E-2</v>
      </c>
      <c r="I68" s="3">
        <v>1.9074074074074073E-2</v>
      </c>
      <c r="M68" s="14"/>
      <c r="N68" s="14"/>
      <c r="O68" s="14"/>
      <c r="P68" s="14"/>
      <c r="Q68" s="4">
        <f t="shared" si="3"/>
        <v>1</v>
      </c>
    </row>
    <row r="69" spans="1:17" x14ac:dyDescent="0.25">
      <c r="A69" s="2" t="s">
        <v>144</v>
      </c>
      <c r="B69" s="1"/>
      <c r="C69" s="2" t="s">
        <v>217</v>
      </c>
      <c r="D69" s="6" t="s">
        <v>38</v>
      </c>
      <c r="E69" s="4" t="s">
        <v>5</v>
      </c>
      <c r="F69" s="3">
        <f t="shared" si="2"/>
        <v>1.909722222222222E-2</v>
      </c>
      <c r="H69" s="12">
        <v>2.2233796296296297E-2</v>
      </c>
      <c r="I69" s="3">
        <v>1.909722222222222E-2</v>
      </c>
      <c r="M69" s="14"/>
      <c r="N69" s="14"/>
      <c r="O69" s="14"/>
      <c r="P69" s="14"/>
      <c r="Q69" s="4">
        <f t="shared" si="3"/>
        <v>2</v>
      </c>
    </row>
    <row r="70" spans="1:17" x14ac:dyDescent="0.25">
      <c r="A70" s="5" t="s">
        <v>46</v>
      </c>
      <c r="C70" s="5" t="s">
        <v>118</v>
      </c>
      <c r="E70" s="4" t="s">
        <v>5</v>
      </c>
      <c r="F70" s="3">
        <f t="shared" si="2"/>
        <v>1.9131944444444444E-2</v>
      </c>
      <c r="L70" s="3">
        <v>1.9131944444444444E-2</v>
      </c>
      <c r="M70" s="14"/>
      <c r="N70" s="14"/>
      <c r="O70" s="14"/>
      <c r="P70" s="14"/>
      <c r="Q70" s="4">
        <f t="shared" si="3"/>
        <v>1</v>
      </c>
    </row>
    <row r="71" spans="1:17" x14ac:dyDescent="0.25">
      <c r="A71" s="5" t="s">
        <v>346</v>
      </c>
      <c r="B71" s="4" t="s">
        <v>48</v>
      </c>
      <c r="C71" s="5" t="s">
        <v>347</v>
      </c>
      <c r="D71" s="13" t="s">
        <v>282</v>
      </c>
      <c r="E71" s="4" t="s">
        <v>5</v>
      </c>
      <c r="F71" s="3">
        <f t="shared" si="2"/>
        <v>1.9143518518518518E-2</v>
      </c>
      <c r="G71" s="3">
        <v>1.9143518518518518E-2</v>
      </c>
      <c r="H71" s="5"/>
      <c r="I71" s="4"/>
      <c r="J71" s="5"/>
      <c r="K71" s="5"/>
      <c r="M71" s="14"/>
      <c r="N71" s="14"/>
      <c r="O71" s="14"/>
      <c r="P71" s="14"/>
      <c r="Q71" s="4">
        <f t="shared" si="3"/>
        <v>1</v>
      </c>
    </row>
    <row r="72" spans="1:17" x14ac:dyDescent="0.25">
      <c r="A72" s="5" t="s">
        <v>54</v>
      </c>
      <c r="C72" s="5" t="s">
        <v>55</v>
      </c>
      <c r="D72" s="7" t="s">
        <v>34</v>
      </c>
      <c r="E72" s="4" t="s">
        <v>14</v>
      </c>
      <c r="F72" s="3">
        <f t="shared" si="2"/>
        <v>1.9155092592592592E-2</v>
      </c>
      <c r="G72" s="3">
        <v>2.074074074074074E-2</v>
      </c>
      <c r="H72" s="12">
        <v>2.1574074074074075E-2</v>
      </c>
      <c r="I72" s="3">
        <v>1.9155092592592592E-2</v>
      </c>
      <c r="J72" s="3">
        <v>2.1423611111111112E-2</v>
      </c>
      <c r="L72" s="3">
        <v>2.0266203703703703E-2</v>
      </c>
      <c r="M72" s="14"/>
      <c r="N72" s="14">
        <v>1.9976851851851853E-2</v>
      </c>
      <c r="O72" s="14"/>
      <c r="P72" s="14"/>
      <c r="Q72" s="4">
        <f t="shared" si="3"/>
        <v>6</v>
      </c>
    </row>
    <row r="73" spans="1:17" x14ac:dyDescent="0.25">
      <c r="A73" s="5" t="s">
        <v>348</v>
      </c>
      <c r="B73" s="4" t="s">
        <v>48</v>
      </c>
      <c r="C73" s="5" t="s">
        <v>349</v>
      </c>
      <c r="D73" s="13" t="s">
        <v>38</v>
      </c>
      <c r="E73" s="4" t="s">
        <v>5</v>
      </c>
      <c r="F73" s="3">
        <f t="shared" si="2"/>
        <v>1.9189814814814816E-2</v>
      </c>
      <c r="G73" s="3">
        <v>1.9189814814814816E-2</v>
      </c>
      <c r="H73" s="5"/>
      <c r="I73" s="4"/>
      <c r="J73" s="5"/>
      <c r="K73" s="5"/>
      <c r="M73" s="14"/>
      <c r="N73" s="14"/>
      <c r="O73" s="14"/>
      <c r="P73" s="14"/>
      <c r="Q73" s="4">
        <f t="shared" si="3"/>
        <v>1</v>
      </c>
    </row>
    <row r="74" spans="1:17" x14ac:dyDescent="0.25">
      <c r="A74" s="2" t="s">
        <v>269</v>
      </c>
      <c r="B74" s="1" t="s">
        <v>116</v>
      </c>
      <c r="C74" s="2" t="s">
        <v>270</v>
      </c>
      <c r="D74" s="6" t="s">
        <v>38</v>
      </c>
      <c r="E74" s="4" t="s">
        <v>14</v>
      </c>
      <c r="F74" s="3">
        <f t="shared" si="2"/>
        <v>1.923611111111111E-2</v>
      </c>
      <c r="I74" s="3">
        <v>1.923611111111111E-2</v>
      </c>
      <c r="M74" s="14"/>
      <c r="N74" s="14"/>
      <c r="O74" s="14"/>
      <c r="P74" s="14"/>
      <c r="Q74" s="4">
        <f t="shared" si="3"/>
        <v>1</v>
      </c>
    </row>
    <row r="75" spans="1:17" x14ac:dyDescent="0.25">
      <c r="A75" s="2" t="s">
        <v>12</v>
      </c>
      <c r="B75" s="1"/>
      <c r="C75" s="2" t="s">
        <v>333</v>
      </c>
      <c r="D75" s="6" t="s">
        <v>334</v>
      </c>
      <c r="E75" s="4" t="s">
        <v>14</v>
      </c>
      <c r="F75" s="3">
        <f t="shared" si="2"/>
        <v>1.9247685185185184E-2</v>
      </c>
      <c r="G75" s="3">
        <v>1.9247685185185184E-2</v>
      </c>
      <c r="H75" s="12">
        <v>2.417824074074074E-2</v>
      </c>
      <c r="M75" s="14"/>
      <c r="N75" s="14"/>
      <c r="O75" s="14"/>
      <c r="P75" s="14"/>
      <c r="Q75" s="4">
        <f t="shared" si="3"/>
        <v>2</v>
      </c>
    </row>
    <row r="76" spans="1:17" x14ac:dyDescent="0.25">
      <c r="A76" s="5" t="s">
        <v>20</v>
      </c>
      <c r="B76" s="4" t="s">
        <v>77</v>
      </c>
      <c r="C76" s="5" t="s">
        <v>350</v>
      </c>
      <c r="D76" s="13" t="s">
        <v>282</v>
      </c>
      <c r="E76" s="4" t="s">
        <v>5</v>
      </c>
      <c r="F76" s="3">
        <f t="shared" si="2"/>
        <v>1.9247685185185184E-2</v>
      </c>
      <c r="G76" s="3">
        <v>1.9247685185185184E-2</v>
      </c>
      <c r="H76" s="5"/>
      <c r="I76" s="4"/>
      <c r="J76" s="5"/>
      <c r="K76" s="5"/>
      <c r="M76" s="14"/>
      <c r="N76" s="14"/>
      <c r="O76" s="14"/>
      <c r="P76" s="14"/>
      <c r="Q76" s="4">
        <f t="shared" si="3"/>
        <v>1</v>
      </c>
    </row>
    <row r="77" spans="1:17" x14ac:dyDescent="0.25">
      <c r="A77" s="5" t="s">
        <v>351</v>
      </c>
      <c r="B77" s="4" t="s">
        <v>339</v>
      </c>
      <c r="C77" s="5" t="s">
        <v>352</v>
      </c>
      <c r="D77" s="13" t="s">
        <v>353</v>
      </c>
      <c r="E77" s="4" t="s">
        <v>5</v>
      </c>
      <c r="F77" s="3">
        <f t="shared" si="2"/>
        <v>1.9270833333333334E-2</v>
      </c>
      <c r="G77" s="3">
        <v>1.9270833333333334E-2</v>
      </c>
      <c r="H77" s="5"/>
      <c r="I77" s="4"/>
      <c r="J77" s="5"/>
      <c r="K77" s="5"/>
      <c r="M77" s="14"/>
      <c r="N77" s="14"/>
      <c r="O77" s="14"/>
      <c r="P77" s="14"/>
      <c r="Q77" s="4">
        <f t="shared" si="3"/>
        <v>1</v>
      </c>
    </row>
    <row r="78" spans="1:17" x14ac:dyDescent="0.25">
      <c r="A78" s="5" t="s">
        <v>192</v>
      </c>
      <c r="C78" s="5" t="s">
        <v>193</v>
      </c>
      <c r="E78" s="4" t="s">
        <v>5</v>
      </c>
      <c r="F78" s="3">
        <f t="shared" si="2"/>
        <v>1.9282407407407408E-2</v>
      </c>
      <c r="M78" s="14"/>
      <c r="N78" s="14">
        <v>1.9282407407407408E-2</v>
      </c>
      <c r="O78" s="14"/>
      <c r="P78" s="14"/>
      <c r="Q78" s="4">
        <f t="shared" si="3"/>
        <v>1</v>
      </c>
    </row>
    <row r="79" spans="1:17" x14ac:dyDescent="0.25">
      <c r="A79" s="5" t="s">
        <v>354</v>
      </c>
      <c r="B79" s="4" t="s">
        <v>48</v>
      </c>
      <c r="C79" s="5" t="s">
        <v>355</v>
      </c>
      <c r="D79" s="13" t="s">
        <v>11</v>
      </c>
      <c r="E79" s="4" t="s">
        <v>5</v>
      </c>
      <c r="F79" s="3">
        <f t="shared" si="2"/>
        <v>1.9340277777777779E-2</v>
      </c>
      <c r="G79" s="3">
        <v>1.9340277777777779E-2</v>
      </c>
      <c r="H79" s="5"/>
      <c r="I79" s="4"/>
      <c r="J79" s="5"/>
      <c r="K79" s="5"/>
      <c r="M79" s="14"/>
      <c r="N79" s="14"/>
      <c r="O79" s="14"/>
      <c r="P79" s="14"/>
      <c r="Q79" s="4">
        <f t="shared" si="3"/>
        <v>1</v>
      </c>
    </row>
    <row r="80" spans="1:17" x14ac:dyDescent="0.25">
      <c r="A80" s="5" t="s">
        <v>356</v>
      </c>
      <c r="B80" s="4" t="s">
        <v>339</v>
      </c>
      <c r="C80" s="5" t="s">
        <v>225</v>
      </c>
      <c r="D80" s="13" t="s">
        <v>34</v>
      </c>
      <c r="E80" s="4" t="s">
        <v>5</v>
      </c>
      <c r="F80" s="3">
        <f t="shared" si="2"/>
        <v>1.9386574074074073E-2</v>
      </c>
      <c r="G80" s="3">
        <v>1.9386574074074073E-2</v>
      </c>
      <c r="H80" s="5"/>
      <c r="I80" s="4"/>
      <c r="J80" s="5"/>
      <c r="K80" s="5"/>
      <c r="M80" s="14"/>
      <c r="N80" s="14"/>
      <c r="O80" s="14"/>
      <c r="P80" s="14"/>
      <c r="Q80" s="4">
        <f t="shared" si="3"/>
        <v>1</v>
      </c>
    </row>
    <row r="81" spans="1:17" x14ac:dyDescent="0.25">
      <c r="A81" s="2" t="s">
        <v>298</v>
      </c>
      <c r="B81" s="1"/>
      <c r="C81" s="2" t="s">
        <v>291</v>
      </c>
      <c r="D81" s="6" t="s">
        <v>282</v>
      </c>
      <c r="E81" s="4" t="s">
        <v>14</v>
      </c>
      <c r="F81" s="3">
        <f t="shared" si="2"/>
        <v>1.9467592592592592E-2</v>
      </c>
      <c r="G81" s="3">
        <v>1.9467592592592592E-2</v>
      </c>
      <c r="H81" s="12">
        <v>1.9768518518518519E-2</v>
      </c>
      <c r="M81" s="14"/>
      <c r="N81" s="14"/>
      <c r="O81" s="14"/>
      <c r="P81" s="14"/>
      <c r="Q81" s="4">
        <f t="shared" si="3"/>
        <v>2</v>
      </c>
    </row>
    <row r="82" spans="1:17" x14ac:dyDescent="0.25">
      <c r="A82" s="5" t="s">
        <v>39</v>
      </c>
      <c r="C82" s="5" t="s">
        <v>40</v>
      </c>
      <c r="D82" s="7" t="s">
        <v>38</v>
      </c>
      <c r="E82" s="4" t="s">
        <v>5</v>
      </c>
      <c r="F82" s="3">
        <f t="shared" si="2"/>
        <v>1.9479166666666669E-2</v>
      </c>
      <c r="J82" s="3">
        <v>1.9479166666666669E-2</v>
      </c>
      <c r="M82" s="14"/>
      <c r="N82" s="14"/>
      <c r="O82" s="14"/>
      <c r="P82" s="14"/>
      <c r="Q82" s="4">
        <f t="shared" si="3"/>
        <v>1</v>
      </c>
    </row>
    <row r="83" spans="1:17" x14ac:dyDescent="0.25">
      <c r="A83" s="5" t="s">
        <v>17</v>
      </c>
      <c r="C83" s="5" t="s">
        <v>41</v>
      </c>
      <c r="D83" s="7" t="s">
        <v>25</v>
      </c>
      <c r="E83" s="4" t="s">
        <v>5</v>
      </c>
      <c r="F83" s="3">
        <f t="shared" si="2"/>
        <v>1.9479166666666669E-2</v>
      </c>
      <c r="J83" s="3">
        <v>1.9479166666666669E-2</v>
      </c>
      <c r="M83" s="14"/>
      <c r="N83" s="14"/>
      <c r="O83" s="14"/>
      <c r="P83" s="14"/>
      <c r="Q83" s="4">
        <f t="shared" si="3"/>
        <v>1</v>
      </c>
    </row>
    <row r="84" spans="1:17" x14ac:dyDescent="0.25">
      <c r="A84" s="2" t="s">
        <v>296</v>
      </c>
      <c r="B84" s="1" t="s">
        <v>64</v>
      </c>
      <c r="C84" s="2" t="s">
        <v>297</v>
      </c>
      <c r="D84" s="6" t="s">
        <v>38</v>
      </c>
      <c r="E84" s="4" t="s">
        <v>5</v>
      </c>
      <c r="F84" s="3">
        <f t="shared" si="2"/>
        <v>1.9490740740740739E-2</v>
      </c>
      <c r="H84" s="12">
        <v>1.9490740740740739E-2</v>
      </c>
      <c r="M84" s="14"/>
      <c r="N84" s="14"/>
      <c r="O84" s="14"/>
      <c r="P84" s="14"/>
      <c r="Q84" s="4">
        <f t="shared" si="3"/>
        <v>1</v>
      </c>
    </row>
    <row r="85" spans="1:17" x14ac:dyDescent="0.25">
      <c r="A85" s="5" t="s">
        <v>101</v>
      </c>
      <c r="B85" s="4" t="s">
        <v>102</v>
      </c>
      <c r="C85" s="5" t="s">
        <v>103</v>
      </c>
      <c r="D85" s="6" t="s">
        <v>38</v>
      </c>
      <c r="E85" s="4" t="s">
        <v>14</v>
      </c>
      <c r="F85" s="3">
        <f t="shared" si="2"/>
        <v>1.9583333333333331E-2</v>
      </c>
      <c r="H85" s="12">
        <v>2.4120370370370372E-2</v>
      </c>
      <c r="L85" s="3">
        <v>1.9583333333333331E-2</v>
      </c>
      <c r="M85" s="14"/>
      <c r="N85" s="14"/>
      <c r="O85" s="14"/>
      <c r="P85" s="14"/>
      <c r="Q85" s="4">
        <f t="shared" si="3"/>
        <v>2</v>
      </c>
    </row>
    <row r="86" spans="1:17" x14ac:dyDescent="0.25">
      <c r="A86" s="5" t="s">
        <v>130</v>
      </c>
      <c r="C86" s="5" t="s">
        <v>131</v>
      </c>
      <c r="E86" s="4" t="s">
        <v>5</v>
      </c>
      <c r="F86" s="3">
        <f t="shared" si="2"/>
        <v>1.9606481481481482E-2</v>
      </c>
      <c r="M86" s="14"/>
      <c r="N86" s="14"/>
      <c r="O86" s="14"/>
      <c r="P86" s="14">
        <v>1.9606481481481482E-2</v>
      </c>
      <c r="Q86" s="4">
        <f t="shared" si="3"/>
        <v>1</v>
      </c>
    </row>
    <row r="87" spans="1:17" x14ac:dyDescent="0.25">
      <c r="A87" s="5" t="s">
        <v>59</v>
      </c>
      <c r="B87" s="4" t="s">
        <v>48</v>
      </c>
      <c r="C87" s="5" t="s">
        <v>60</v>
      </c>
      <c r="D87" s="11" t="s">
        <v>19</v>
      </c>
      <c r="E87" s="4" t="s">
        <v>14</v>
      </c>
      <c r="F87" s="3">
        <f t="shared" si="2"/>
        <v>1.9733796296296298E-2</v>
      </c>
      <c r="I87" s="3">
        <v>1.9733796296296298E-2</v>
      </c>
      <c r="J87" s="3">
        <v>2.0057870370370368E-2</v>
      </c>
      <c r="L87" s="3">
        <v>2.1446759259259259E-2</v>
      </c>
      <c r="M87" s="14"/>
      <c r="N87" s="14"/>
      <c r="O87" s="14"/>
      <c r="P87" s="14"/>
      <c r="Q87" s="4">
        <f t="shared" si="3"/>
        <v>3</v>
      </c>
    </row>
    <row r="88" spans="1:17" x14ac:dyDescent="0.25">
      <c r="A88" s="2" t="s">
        <v>174</v>
      </c>
      <c r="B88" s="1"/>
      <c r="C88" s="2" t="s">
        <v>245</v>
      </c>
      <c r="D88" s="6" t="s">
        <v>282</v>
      </c>
      <c r="E88" s="4" t="s">
        <v>5</v>
      </c>
      <c r="F88" s="3">
        <f t="shared" si="2"/>
        <v>1.9733796296296298E-2</v>
      </c>
      <c r="H88" s="12">
        <v>2.0486111111111111E-2</v>
      </c>
      <c r="I88" s="3">
        <v>1.9733796296296298E-2</v>
      </c>
      <c r="M88" s="14"/>
      <c r="N88" s="14"/>
      <c r="O88" s="14"/>
      <c r="P88" s="14"/>
      <c r="Q88" s="4">
        <f t="shared" si="3"/>
        <v>2</v>
      </c>
    </row>
    <row r="89" spans="1:17" x14ac:dyDescent="0.25">
      <c r="A89" s="5" t="s">
        <v>357</v>
      </c>
      <c r="B89" s="4" t="s">
        <v>339</v>
      </c>
      <c r="C89" s="5" t="s">
        <v>358</v>
      </c>
      <c r="D89" s="13" t="s">
        <v>282</v>
      </c>
      <c r="E89" s="4" t="s">
        <v>5</v>
      </c>
      <c r="F89" s="3">
        <f t="shared" si="2"/>
        <v>1.9733796296296298E-2</v>
      </c>
      <c r="G89" s="3">
        <v>1.9733796296296298E-2</v>
      </c>
      <c r="H89" s="5"/>
      <c r="I89" s="4"/>
      <c r="J89" s="5"/>
      <c r="K89" s="5"/>
      <c r="M89" s="14"/>
      <c r="N89" s="14"/>
      <c r="O89" s="14"/>
      <c r="P89" s="14"/>
      <c r="Q89" s="4">
        <f t="shared" si="3"/>
        <v>1</v>
      </c>
    </row>
    <row r="90" spans="1:17" x14ac:dyDescent="0.25">
      <c r="A90" s="5" t="s">
        <v>69</v>
      </c>
      <c r="C90" s="5" t="s">
        <v>70</v>
      </c>
      <c r="D90" s="7" t="s">
        <v>71</v>
      </c>
      <c r="E90" s="4" t="s">
        <v>5</v>
      </c>
      <c r="F90" s="3">
        <f t="shared" si="2"/>
        <v>1.9768518518518515E-2</v>
      </c>
      <c r="I90" s="3">
        <v>2.1030092592592597E-2</v>
      </c>
      <c r="J90" s="3">
        <v>1.9768518518518515E-2</v>
      </c>
      <c r="M90" s="14"/>
      <c r="N90" s="14"/>
      <c r="O90" s="14"/>
      <c r="P90" s="14"/>
      <c r="Q90" s="4">
        <f t="shared" si="3"/>
        <v>2</v>
      </c>
    </row>
    <row r="91" spans="1:17" x14ac:dyDescent="0.25">
      <c r="A91" s="5" t="s">
        <v>132</v>
      </c>
      <c r="C91" s="5" t="s">
        <v>133</v>
      </c>
      <c r="E91" s="4" t="s">
        <v>5</v>
      </c>
      <c r="F91" s="3">
        <f t="shared" si="2"/>
        <v>1.9768518518518515E-2</v>
      </c>
      <c r="M91" s="14"/>
      <c r="N91" s="14"/>
      <c r="O91" s="14"/>
      <c r="P91" s="14">
        <v>1.9768518518518515E-2</v>
      </c>
      <c r="Q91" s="4">
        <f t="shared" si="3"/>
        <v>1</v>
      </c>
    </row>
    <row r="92" spans="1:17" x14ac:dyDescent="0.25">
      <c r="A92" s="2" t="s">
        <v>234</v>
      </c>
      <c r="B92" s="1" t="s">
        <v>116</v>
      </c>
      <c r="C92" s="2" t="s">
        <v>117</v>
      </c>
      <c r="D92" s="6" t="s">
        <v>38</v>
      </c>
      <c r="E92" s="4" t="s">
        <v>5</v>
      </c>
      <c r="F92" s="3">
        <f t="shared" si="2"/>
        <v>1.9803240740740739E-2</v>
      </c>
      <c r="I92" s="3">
        <v>1.9803240740740739E-2</v>
      </c>
      <c r="M92" s="14"/>
      <c r="N92" s="14"/>
      <c r="O92" s="14"/>
      <c r="P92" s="14"/>
      <c r="Q92" s="4">
        <f t="shared" si="3"/>
        <v>1</v>
      </c>
    </row>
    <row r="93" spans="1:17" x14ac:dyDescent="0.25">
      <c r="A93" s="5" t="s">
        <v>359</v>
      </c>
      <c r="B93" s="4" t="s">
        <v>64</v>
      </c>
      <c r="C93" s="5" t="s">
        <v>360</v>
      </c>
      <c r="D93" s="13" t="s">
        <v>282</v>
      </c>
      <c r="E93" s="4" t="s">
        <v>5</v>
      </c>
      <c r="F93" s="3">
        <f t="shared" si="2"/>
        <v>1.9814814814814816E-2</v>
      </c>
      <c r="G93" s="3">
        <v>1.9814814814814816E-2</v>
      </c>
      <c r="H93" s="5"/>
      <c r="I93" s="4"/>
      <c r="J93" s="5"/>
      <c r="K93" s="5"/>
      <c r="M93" s="14"/>
      <c r="N93" s="14"/>
      <c r="O93" s="14"/>
      <c r="P93" s="14"/>
      <c r="Q93" s="4">
        <f t="shared" si="3"/>
        <v>1</v>
      </c>
    </row>
    <row r="94" spans="1:17" x14ac:dyDescent="0.25">
      <c r="A94" s="5" t="s">
        <v>134</v>
      </c>
      <c r="B94" s="4" t="s">
        <v>48</v>
      </c>
      <c r="C94" s="5" t="s">
        <v>135</v>
      </c>
      <c r="E94" s="4" t="s">
        <v>5</v>
      </c>
      <c r="F94" s="3">
        <f t="shared" si="2"/>
        <v>1.9814814814814816E-2</v>
      </c>
      <c r="M94" s="14"/>
      <c r="N94" s="14"/>
      <c r="O94" s="14"/>
      <c r="P94" s="14">
        <v>1.9814814814814816E-2</v>
      </c>
      <c r="Q94" s="4">
        <f t="shared" si="3"/>
        <v>1</v>
      </c>
    </row>
    <row r="95" spans="1:17" x14ac:dyDescent="0.25">
      <c r="A95" s="5" t="s">
        <v>85</v>
      </c>
      <c r="C95" s="5" t="s">
        <v>86</v>
      </c>
      <c r="E95" s="4" t="s">
        <v>14</v>
      </c>
      <c r="F95" s="3">
        <f t="shared" si="2"/>
        <v>1.9907407407407408E-2</v>
      </c>
      <c r="M95" s="14"/>
      <c r="N95" s="14">
        <v>2.0277777777777777E-2</v>
      </c>
      <c r="O95" s="14"/>
      <c r="P95" s="14">
        <v>1.9907407407407408E-2</v>
      </c>
      <c r="Q95" s="4">
        <f t="shared" si="3"/>
        <v>2</v>
      </c>
    </row>
    <row r="96" spans="1:17" x14ac:dyDescent="0.25">
      <c r="A96" s="2" t="s">
        <v>122</v>
      </c>
      <c r="B96" s="1"/>
      <c r="C96" s="2" t="s">
        <v>300</v>
      </c>
      <c r="D96" s="6" t="s">
        <v>71</v>
      </c>
      <c r="E96" s="4" t="s">
        <v>5</v>
      </c>
      <c r="F96" s="3">
        <f t="shared" si="2"/>
        <v>1.9907407407407408E-2</v>
      </c>
      <c r="H96" s="12">
        <v>1.9907407407407408E-2</v>
      </c>
      <c r="M96" s="14"/>
      <c r="N96" s="14"/>
      <c r="O96" s="14"/>
      <c r="P96" s="14"/>
      <c r="Q96" s="4">
        <f t="shared" si="3"/>
        <v>1</v>
      </c>
    </row>
    <row r="97" spans="1:17" x14ac:dyDescent="0.25">
      <c r="A97" s="5" t="s">
        <v>146</v>
      </c>
      <c r="C97" s="5" t="s">
        <v>18</v>
      </c>
      <c r="D97" s="11" t="s">
        <v>19</v>
      </c>
      <c r="E97" s="4" t="s">
        <v>5</v>
      </c>
      <c r="F97" s="3">
        <f t="shared" si="2"/>
        <v>1.9918981481481482E-2</v>
      </c>
      <c r="L97" s="3">
        <v>1.9918981481481482E-2</v>
      </c>
      <c r="M97" s="14"/>
      <c r="N97" s="14">
        <v>2.3171296296296297E-2</v>
      </c>
      <c r="O97" s="14"/>
      <c r="P97" s="14">
        <v>2.5775462962962962E-2</v>
      </c>
      <c r="Q97" s="4">
        <f t="shared" si="3"/>
        <v>3</v>
      </c>
    </row>
    <row r="98" spans="1:17" x14ac:dyDescent="0.25">
      <c r="A98" s="5" t="s">
        <v>159</v>
      </c>
      <c r="C98" s="5" t="s">
        <v>160</v>
      </c>
      <c r="E98" s="4" t="s">
        <v>5</v>
      </c>
      <c r="F98" s="3">
        <f t="shared" si="2"/>
        <v>1.9953703703703706E-2</v>
      </c>
      <c r="L98" s="3">
        <v>1.9953703703703706E-2</v>
      </c>
      <c r="M98" s="14"/>
      <c r="N98" s="14">
        <v>2.342592592592593E-2</v>
      </c>
      <c r="O98" s="14"/>
      <c r="P98" s="14"/>
      <c r="Q98" s="4">
        <f t="shared" si="3"/>
        <v>2</v>
      </c>
    </row>
    <row r="99" spans="1:17" x14ac:dyDescent="0.25">
      <c r="A99" s="2" t="s">
        <v>249</v>
      </c>
      <c r="B99" s="1" t="s">
        <v>64</v>
      </c>
      <c r="C99" s="2" t="s">
        <v>250</v>
      </c>
      <c r="D99" s="6" t="s">
        <v>282</v>
      </c>
      <c r="E99" s="4" t="s">
        <v>5</v>
      </c>
      <c r="F99" s="3">
        <f t="shared" si="2"/>
        <v>1.9965277777777776E-2</v>
      </c>
      <c r="G99" s="3">
        <v>2.2291666666666668E-2</v>
      </c>
      <c r="H99" s="12">
        <v>1.9965277777777776E-2</v>
      </c>
      <c r="I99" s="3">
        <v>2.0821759259259259E-2</v>
      </c>
      <c r="M99" s="14"/>
      <c r="N99" s="14"/>
      <c r="O99" s="14"/>
      <c r="P99" s="14"/>
      <c r="Q99" s="4">
        <f t="shared" si="3"/>
        <v>3</v>
      </c>
    </row>
    <row r="100" spans="1:17" x14ac:dyDescent="0.25">
      <c r="A100" s="2" t="s">
        <v>141</v>
      </c>
      <c r="B100" s="1"/>
      <c r="C100" s="2" t="s">
        <v>274</v>
      </c>
      <c r="D100" s="6" t="s">
        <v>25</v>
      </c>
      <c r="E100" s="4" t="s">
        <v>5</v>
      </c>
      <c r="F100" s="3">
        <f t="shared" si="2"/>
        <v>1.996527777777778E-2</v>
      </c>
      <c r="I100" s="3">
        <v>1.996527777777778E-2</v>
      </c>
      <c r="M100" s="14"/>
      <c r="N100" s="14"/>
      <c r="O100" s="14"/>
      <c r="P100" s="14"/>
      <c r="Q100" s="4">
        <f t="shared" si="3"/>
        <v>1</v>
      </c>
    </row>
    <row r="101" spans="1:17" x14ac:dyDescent="0.25">
      <c r="A101" s="5" t="s">
        <v>179</v>
      </c>
      <c r="C101" s="5" t="s">
        <v>104</v>
      </c>
      <c r="E101" s="4" t="s">
        <v>5</v>
      </c>
      <c r="F101" s="3">
        <f t="shared" si="2"/>
        <v>1.996527777777778E-2</v>
      </c>
      <c r="L101" s="3">
        <v>1.996527777777778E-2</v>
      </c>
      <c r="M101" s="14"/>
      <c r="N101" s="14"/>
      <c r="O101" s="14"/>
      <c r="P101" s="14"/>
      <c r="Q101" s="4">
        <f t="shared" si="3"/>
        <v>1</v>
      </c>
    </row>
    <row r="102" spans="1:17" x14ac:dyDescent="0.25">
      <c r="A102" s="5" t="s">
        <v>172</v>
      </c>
      <c r="C102" s="5" t="s">
        <v>196</v>
      </c>
      <c r="E102" s="4" t="s">
        <v>5</v>
      </c>
      <c r="F102" s="3">
        <f t="shared" si="2"/>
        <v>1.9976851851851853E-2</v>
      </c>
      <c r="M102" s="14"/>
      <c r="N102" s="14">
        <v>1.9976851851851853E-2</v>
      </c>
      <c r="O102" s="14"/>
      <c r="P102" s="14"/>
      <c r="Q102" s="4">
        <f t="shared" si="3"/>
        <v>1</v>
      </c>
    </row>
    <row r="103" spans="1:17" x14ac:dyDescent="0.25">
      <c r="A103" s="5" t="s">
        <v>136</v>
      </c>
      <c r="C103" s="5" t="s">
        <v>137</v>
      </c>
      <c r="E103" s="4" t="s">
        <v>5</v>
      </c>
      <c r="F103" s="3">
        <f t="shared" si="2"/>
        <v>1.9976851851851853E-2</v>
      </c>
      <c r="M103" s="14"/>
      <c r="N103" s="14"/>
      <c r="O103" s="14"/>
      <c r="P103" s="14">
        <v>1.9976851851851853E-2</v>
      </c>
      <c r="Q103" s="4">
        <f t="shared" si="3"/>
        <v>1</v>
      </c>
    </row>
    <row r="104" spans="1:17" x14ac:dyDescent="0.25">
      <c r="A104" s="5" t="s">
        <v>45</v>
      </c>
      <c r="C104" s="5" t="s">
        <v>10</v>
      </c>
      <c r="D104" s="7" t="s">
        <v>34</v>
      </c>
      <c r="E104" s="4" t="s">
        <v>14</v>
      </c>
      <c r="F104" s="3">
        <f t="shared" si="2"/>
        <v>1.9988425925925927E-2</v>
      </c>
      <c r="J104" s="3">
        <v>2.4143518518518519E-2</v>
      </c>
      <c r="L104" s="3">
        <v>1.9988425925925927E-2</v>
      </c>
      <c r="M104" s="14"/>
      <c r="N104" s="14"/>
      <c r="O104" s="14"/>
      <c r="P104" s="14"/>
      <c r="Q104" s="4">
        <f t="shared" si="3"/>
        <v>2</v>
      </c>
    </row>
    <row r="105" spans="1:17" x14ac:dyDescent="0.25">
      <c r="A105" s="5" t="s">
        <v>180</v>
      </c>
      <c r="C105" s="5" t="s">
        <v>181</v>
      </c>
      <c r="E105" s="4" t="s">
        <v>5</v>
      </c>
      <c r="F105" s="3">
        <f t="shared" si="2"/>
        <v>2.0034722222222221E-2</v>
      </c>
      <c r="L105" s="3">
        <v>2.0034722222222221E-2</v>
      </c>
      <c r="M105" s="14"/>
      <c r="N105" s="14">
        <v>2.1122685185185185E-2</v>
      </c>
      <c r="O105" s="14"/>
      <c r="P105" s="14"/>
      <c r="Q105" s="4">
        <f t="shared" si="3"/>
        <v>2</v>
      </c>
    </row>
    <row r="106" spans="1:17" x14ac:dyDescent="0.25">
      <c r="A106" s="5" t="s">
        <v>42</v>
      </c>
      <c r="C106" s="5" t="s">
        <v>43</v>
      </c>
      <c r="D106" s="7" t="s">
        <v>34</v>
      </c>
      <c r="E106" s="4" t="s">
        <v>5</v>
      </c>
      <c r="F106" s="3">
        <f t="shared" si="2"/>
        <v>2.0046296296296295E-2</v>
      </c>
      <c r="H106" s="12">
        <v>2.0046296296296295E-2</v>
      </c>
      <c r="I106" s="3">
        <v>2.3541666666666666E-2</v>
      </c>
      <c r="J106" s="3">
        <v>2.0162037037037037E-2</v>
      </c>
      <c r="M106" s="14"/>
      <c r="N106" s="14"/>
      <c r="O106" s="14"/>
      <c r="P106" s="14"/>
      <c r="Q106" s="4">
        <f t="shared" si="3"/>
        <v>3</v>
      </c>
    </row>
    <row r="107" spans="1:17" x14ac:dyDescent="0.25">
      <c r="A107" s="5" t="s">
        <v>26</v>
      </c>
      <c r="C107" s="5" t="s">
        <v>27</v>
      </c>
      <c r="D107" s="7" t="s">
        <v>28</v>
      </c>
      <c r="E107" s="4" t="s">
        <v>5</v>
      </c>
      <c r="F107" s="3">
        <f t="shared" si="2"/>
        <v>2.0104166666666666E-2</v>
      </c>
      <c r="G107" s="3">
        <v>2.0104166666666666E-2</v>
      </c>
      <c r="H107" s="12">
        <v>2.0405092592592593E-2</v>
      </c>
      <c r="I107" s="3">
        <v>2.1331018518518517E-2</v>
      </c>
      <c r="J107" s="3">
        <v>2.3634259259259258E-2</v>
      </c>
      <c r="M107" s="14"/>
      <c r="N107" s="14"/>
      <c r="O107" s="14"/>
      <c r="P107" s="14"/>
      <c r="Q107" s="4">
        <f t="shared" si="3"/>
        <v>4</v>
      </c>
    </row>
    <row r="108" spans="1:17" x14ac:dyDescent="0.25">
      <c r="A108" s="2" t="s">
        <v>209</v>
      </c>
      <c r="B108" s="1"/>
      <c r="C108" s="2" t="s">
        <v>210</v>
      </c>
      <c r="D108" s="6" t="s">
        <v>71</v>
      </c>
      <c r="E108" s="4" t="s">
        <v>5</v>
      </c>
      <c r="F108" s="3">
        <f t="shared" si="2"/>
        <v>2.013888888888889E-2</v>
      </c>
      <c r="G108" s="3">
        <v>2.6666666666666668E-2</v>
      </c>
      <c r="H108" s="12">
        <v>2.013888888888889E-2</v>
      </c>
      <c r="I108" s="3">
        <v>2.5069444444444446E-2</v>
      </c>
      <c r="M108" s="14"/>
      <c r="N108" s="14"/>
      <c r="O108" s="14"/>
      <c r="P108" s="14"/>
      <c r="Q108" s="4">
        <f t="shared" si="3"/>
        <v>3</v>
      </c>
    </row>
    <row r="109" spans="1:17" x14ac:dyDescent="0.25">
      <c r="A109" s="2" t="s">
        <v>310</v>
      </c>
      <c r="B109" s="1"/>
      <c r="C109" s="2" t="s">
        <v>311</v>
      </c>
      <c r="D109" s="6" t="s">
        <v>32</v>
      </c>
      <c r="E109" s="4" t="s">
        <v>5</v>
      </c>
      <c r="F109" s="3">
        <f t="shared" si="2"/>
        <v>2.0219907407407409E-2</v>
      </c>
      <c r="G109" s="3">
        <v>2.0219907407407409E-2</v>
      </c>
      <c r="H109" s="12">
        <v>2.0914351851851851E-2</v>
      </c>
      <c r="M109" s="14"/>
      <c r="N109" s="14"/>
      <c r="O109" s="14"/>
      <c r="P109" s="14"/>
      <c r="Q109" s="4">
        <f t="shared" si="3"/>
        <v>2</v>
      </c>
    </row>
    <row r="110" spans="1:17" x14ac:dyDescent="0.25">
      <c r="A110" s="2" t="s">
        <v>50</v>
      </c>
      <c r="B110" s="1" t="s">
        <v>64</v>
      </c>
      <c r="C110" s="2" t="s">
        <v>175</v>
      </c>
      <c r="D110" s="6" t="s">
        <v>38</v>
      </c>
      <c r="E110" s="4" t="s">
        <v>5</v>
      </c>
      <c r="F110" s="3">
        <f t="shared" si="2"/>
        <v>2.0231481481481482E-2</v>
      </c>
      <c r="I110" s="3">
        <v>2.0231481481481482E-2</v>
      </c>
      <c r="M110" s="14"/>
      <c r="N110" s="14"/>
      <c r="O110" s="14"/>
      <c r="P110" s="14"/>
      <c r="Q110" s="4">
        <f t="shared" si="3"/>
        <v>1</v>
      </c>
    </row>
    <row r="111" spans="1:17" x14ac:dyDescent="0.25">
      <c r="A111" s="5" t="s">
        <v>200</v>
      </c>
      <c r="C111" s="5" t="s">
        <v>103</v>
      </c>
      <c r="E111" s="4" t="s">
        <v>5</v>
      </c>
      <c r="F111" s="3">
        <f t="shared" si="2"/>
        <v>2.0243055555555552E-2</v>
      </c>
      <c r="M111" s="14"/>
      <c r="N111" s="14">
        <v>2.0243055555555552E-2</v>
      </c>
      <c r="O111" s="14"/>
      <c r="P111" s="14"/>
      <c r="Q111" s="4">
        <f t="shared" si="3"/>
        <v>1</v>
      </c>
    </row>
    <row r="112" spans="1:17" x14ac:dyDescent="0.25">
      <c r="A112" s="5" t="s">
        <v>44</v>
      </c>
      <c r="C112" s="5" t="s">
        <v>43</v>
      </c>
      <c r="D112" s="7" t="s">
        <v>34</v>
      </c>
      <c r="E112" s="4" t="s">
        <v>5</v>
      </c>
      <c r="F112" s="3">
        <f t="shared" si="2"/>
        <v>2.0254629629629629E-2</v>
      </c>
      <c r="H112" s="12">
        <v>2.0254629629629629E-2</v>
      </c>
      <c r="I112" s="3">
        <v>2.2037037037037036E-2</v>
      </c>
      <c r="M112" s="14"/>
      <c r="N112" s="14"/>
      <c r="O112" s="14"/>
      <c r="P112" s="14"/>
      <c r="Q112" s="4">
        <f t="shared" si="3"/>
        <v>2</v>
      </c>
    </row>
    <row r="113" spans="1:17" x14ac:dyDescent="0.25">
      <c r="A113" s="2" t="s">
        <v>317</v>
      </c>
      <c r="B113" s="1"/>
      <c r="C113" s="2" t="s">
        <v>318</v>
      </c>
      <c r="D113" s="6" t="s">
        <v>38</v>
      </c>
      <c r="E113" s="4" t="s">
        <v>5</v>
      </c>
      <c r="F113" s="3">
        <f t="shared" si="2"/>
        <v>2.0254629629629629E-2</v>
      </c>
      <c r="G113" s="3">
        <v>2.0254629629629629E-2</v>
      </c>
      <c r="H113" s="12">
        <v>2.1747685185185186E-2</v>
      </c>
      <c r="M113" s="14"/>
      <c r="N113" s="14"/>
      <c r="O113" s="14"/>
      <c r="P113" s="14"/>
      <c r="Q113" s="4">
        <f t="shared" si="3"/>
        <v>2</v>
      </c>
    </row>
    <row r="114" spans="1:17" x14ac:dyDescent="0.25">
      <c r="A114" s="5" t="s">
        <v>119</v>
      </c>
      <c r="C114" s="5" t="s">
        <v>97</v>
      </c>
      <c r="E114" s="4" t="s">
        <v>14</v>
      </c>
      <c r="F114" s="3">
        <f t="shared" si="2"/>
        <v>2.028935185185185E-2</v>
      </c>
      <c r="L114" s="3">
        <v>2.028935185185185E-2</v>
      </c>
      <c r="M114" s="14"/>
      <c r="N114" s="14"/>
      <c r="O114" s="14"/>
      <c r="P114" s="14"/>
      <c r="Q114" s="4">
        <f t="shared" si="3"/>
        <v>1</v>
      </c>
    </row>
    <row r="115" spans="1:17" x14ac:dyDescent="0.25">
      <c r="A115" s="5" t="s">
        <v>115</v>
      </c>
      <c r="C115" s="5" t="s">
        <v>92</v>
      </c>
      <c r="E115" s="4" t="s">
        <v>5</v>
      </c>
      <c r="F115" s="3">
        <f t="shared" si="2"/>
        <v>2.028935185185185E-2</v>
      </c>
      <c r="M115" s="14"/>
      <c r="N115" s="14">
        <v>2.028935185185185E-2</v>
      </c>
      <c r="O115" s="14"/>
      <c r="P115" s="14"/>
      <c r="Q115" s="4">
        <f t="shared" si="3"/>
        <v>1</v>
      </c>
    </row>
    <row r="116" spans="1:17" x14ac:dyDescent="0.25">
      <c r="A116" s="2" t="s">
        <v>212</v>
      </c>
      <c r="B116" s="1"/>
      <c r="C116" s="2" t="s">
        <v>213</v>
      </c>
      <c r="D116" s="6" t="s">
        <v>71</v>
      </c>
      <c r="E116" s="4" t="s">
        <v>5</v>
      </c>
      <c r="F116" s="3">
        <f t="shared" si="2"/>
        <v>2.0335648148148148E-2</v>
      </c>
      <c r="G116" s="3">
        <v>2.1759259259259259E-2</v>
      </c>
      <c r="H116" s="12">
        <v>2.0335648148148148E-2</v>
      </c>
      <c r="I116" s="3">
        <v>2.0636574074074075E-2</v>
      </c>
      <c r="M116" s="14"/>
      <c r="N116" s="14"/>
      <c r="O116" s="14"/>
      <c r="P116" s="14"/>
      <c r="Q116" s="4">
        <f t="shared" si="3"/>
        <v>3</v>
      </c>
    </row>
    <row r="117" spans="1:17" x14ac:dyDescent="0.25">
      <c r="A117" s="2" t="s">
        <v>301</v>
      </c>
      <c r="B117" s="1" t="s">
        <v>48</v>
      </c>
      <c r="C117" s="2" t="s">
        <v>302</v>
      </c>
      <c r="D117" s="6" t="s">
        <v>295</v>
      </c>
      <c r="E117" s="4" t="s">
        <v>14</v>
      </c>
      <c r="F117" s="3">
        <f t="shared" si="2"/>
        <v>2.0439814814814813E-2</v>
      </c>
      <c r="H117" s="12">
        <v>2.0439814814814813E-2</v>
      </c>
      <c r="M117" s="14"/>
      <c r="N117" s="14"/>
      <c r="O117" s="14"/>
      <c r="P117" s="14"/>
      <c r="Q117" s="4">
        <f t="shared" si="3"/>
        <v>1</v>
      </c>
    </row>
    <row r="118" spans="1:17" x14ac:dyDescent="0.25">
      <c r="A118" s="5" t="s">
        <v>201</v>
      </c>
      <c r="C118" s="5" t="s">
        <v>202</v>
      </c>
      <c r="E118" s="4" t="s">
        <v>5</v>
      </c>
      <c r="F118" s="3">
        <f t="shared" si="2"/>
        <v>2.0439814814814817E-2</v>
      </c>
      <c r="M118" s="14"/>
      <c r="N118" s="14">
        <v>2.0439814814814817E-2</v>
      </c>
      <c r="O118" s="14"/>
      <c r="P118" s="14"/>
      <c r="Q118" s="4">
        <f t="shared" si="3"/>
        <v>1</v>
      </c>
    </row>
    <row r="119" spans="1:17" x14ac:dyDescent="0.25">
      <c r="A119" s="2" t="s">
        <v>303</v>
      </c>
      <c r="B119" s="1" t="s">
        <v>77</v>
      </c>
      <c r="C119" s="2" t="s">
        <v>304</v>
      </c>
      <c r="D119" s="6" t="s">
        <v>34</v>
      </c>
      <c r="E119" s="4" t="s">
        <v>5</v>
      </c>
      <c r="F119" s="3">
        <f t="shared" si="2"/>
        <v>2.0532407407407409E-2</v>
      </c>
      <c r="H119" s="12">
        <v>2.0532407407407409E-2</v>
      </c>
      <c r="M119" s="14"/>
      <c r="N119" s="14"/>
      <c r="O119" s="14"/>
      <c r="P119" s="14"/>
      <c r="Q119" s="4">
        <f t="shared" si="3"/>
        <v>1</v>
      </c>
    </row>
    <row r="120" spans="1:17" x14ac:dyDescent="0.25">
      <c r="A120" s="5" t="s">
        <v>157</v>
      </c>
      <c r="C120" s="5" t="s">
        <v>75</v>
      </c>
      <c r="E120" s="4" t="s">
        <v>5</v>
      </c>
      <c r="F120" s="3">
        <f t="shared" si="2"/>
        <v>2.0555555555555556E-2</v>
      </c>
      <c r="M120" s="14"/>
      <c r="N120" s="14">
        <v>2.0555555555555556E-2</v>
      </c>
      <c r="O120" s="14"/>
      <c r="P120" s="14"/>
      <c r="Q120" s="4">
        <f t="shared" si="3"/>
        <v>1</v>
      </c>
    </row>
    <row r="121" spans="1:17" x14ac:dyDescent="0.25">
      <c r="A121" s="2" t="s">
        <v>306</v>
      </c>
      <c r="B121" s="1" t="s">
        <v>48</v>
      </c>
      <c r="C121" s="2" t="s">
        <v>307</v>
      </c>
      <c r="D121" s="6" t="s">
        <v>282</v>
      </c>
      <c r="E121" s="4" t="s">
        <v>5</v>
      </c>
      <c r="F121" s="3">
        <f t="shared" si="2"/>
        <v>2.0578703703703703E-2</v>
      </c>
      <c r="G121" s="3">
        <v>2.0578703703703703E-2</v>
      </c>
      <c r="H121" s="12">
        <v>2.060185185185185E-2</v>
      </c>
      <c r="M121" s="14"/>
      <c r="N121" s="14"/>
      <c r="O121" s="14"/>
      <c r="P121" s="14"/>
      <c r="Q121" s="4">
        <f t="shared" si="3"/>
        <v>2</v>
      </c>
    </row>
    <row r="122" spans="1:17" x14ac:dyDescent="0.25">
      <c r="A122" s="5" t="s">
        <v>106</v>
      </c>
      <c r="C122" s="5" t="s">
        <v>397</v>
      </c>
      <c r="D122" s="13" t="s">
        <v>398</v>
      </c>
      <c r="E122" s="4" t="s">
        <v>14</v>
      </c>
      <c r="F122" s="3">
        <f t="shared" si="2"/>
        <v>2.0578703703703703E-2</v>
      </c>
      <c r="G122" s="3">
        <v>2.4363425925925927E-2</v>
      </c>
      <c r="H122" s="3">
        <v>2.0578703703703703E-2</v>
      </c>
      <c r="M122" s="14"/>
      <c r="N122" s="14"/>
      <c r="O122" s="14"/>
      <c r="P122" s="14"/>
      <c r="Q122" s="4">
        <f t="shared" si="3"/>
        <v>2</v>
      </c>
    </row>
    <row r="123" spans="1:17" x14ac:dyDescent="0.25">
      <c r="A123" s="5" t="s">
        <v>51</v>
      </c>
      <c r="C123" s="5" t="s">
        <v>52</v>
      </c>
      <c r="D123" s="11" t="s">
        <v>19</v>
      </c>
      <c r="E123" s="4" t="s">
        <v>5</v>
      </c>
      <c r="F123" s="3">
        <f t="shared" si="2"/>
        <v>2.0590277777777777E-2</v>
      </c>
      <c r="J123" s="3">
        <v>2.0590277777777777E-2</v>
      </c>
      <c r="M123" s="14"/>
      <c r="N123" s="14"/>
      <c r="O123" s="14"/>
      <c r="P123" s="14"/>
      <c r="Q123" s="4">
        <f t="shared" si="3"/>
        <v>1</v>
      </c>
    </row>
    <row r="124" spans="1:17" x14ac:dyDescent="0.25">
      <c r="A124" s="5" t="s">
        <v>361</v>
      </c>
      <c r="B124" s="4" t="s">
        <v>339</v>
      </c>
      <c r="C124" s="5" t="s">
        <v>362</v>
      </c>
      <c r="D124" s="13" t="s">
        <v>281</v>
      </c>
      <c r="E124" s="4" t="s">
        <v>5</v>
      </c>
      <c r="F124" s="3">
        <f t="shared" si="2"/>
        <v>2.0590277777777777E-2</v>
      </c>
      <c r="G124" s="3">
        <v>2.0590277777777777E-2</v>
      </c>
      <c r="H124" s="5"/>
      <c r="I124" s="4"/>
      <c r="J124" s="5"/>
      <c r="K124" s="5"/>
      <c r="M124" s="14"/>
      <c r="N124" s="14"/>
      <c r="O124" s="14"/>
      <c r="P124" s="14"/>
      <c r="Q124" s="4">
        <f t="shared" si="3"/>
        <v>1</v>
      </c>
    </row>
    <row r="125" spans="1:17" x14ac:dyDescent="0.25">
      <c r="A125" s="5" t="s">
        <v>183</v>
      </c>
      <c r="C125" s="5" t="s">
        <v>184</v>
      </c>
      <c r="E125" s="4" t="s">
        <v>5</v>
      </c>
      <c r="F125" s="3">
        <f t="shared" si="2"/>
        <v>2.0659722222222222E-2</v>
      </c>
      <c r="L125" s="3">
        <v>2.0659722222222222E-2</v>
      </c>
      <c r="M125" s="14"/>
      <c r="N125" s="14"/>
      <c r="O125" s="14"/>
      <c r="P125" s="14"/>
      <c r="Q125" s="4">
        <f t="shared" si="3"/>
        <v>1</v>
      </c>
    </row>
    <row r="126" spans="1:17" x14ac:dyDescent="0.25">
      <c r="A126" s="5" t="s">
        <v>308</v>
      </c>
      <c r="C126" s="2" t="s">
        <v>305</v>
      </c>
      <c r="D126" s="13" t="s">
        <v>398</v>
      </c>
      <c r="E126" s="4" t="s">
        <v>5</v>
      </c>
      <c r="F126" s="3">
        <f t="shared" si="2"/>
        <v>2.0682870370370369E-2</v>
      </c>
      <c r="G126" s="3">
        <v>2.5011574074074075E-2</v>
      </c>
      <c r="H126" s="3">
        <v>2.0682870370370369E-2</v>
      </c>
      <c r="M126" s="14"/>
      <c r="N126" s="14"/>
      <c r="O126" s="14"/>
      <c r="P126" s="14"/>
      <c r="Q126" s="4">
        <f t="shared" si="3"/>
        <v>2</v>
      </c>
    </row>
    <row r="127" spans="1:17" x14ac:dyDescent="0.25">
      <c r="A127" s="5" t="s">
        <v>363</v>
      </c>
      <c r="B127" s="4" t="s">
        <v>339</v>
      </c>
      <c r="C127" s="5" t="s">
        <v>364</v>
      </c>
      <c r="D127" s="13" t="s">
        <v>34</v>
      </c>
      <c r="E127" s="4" t="s">
        <v>5</v>
      </c>
      <c r="F127" s="3">
        <f t="shared" si="2"/>
        <v>2.0694444444444446E-2</v>
      </c>
      <c r="G127" s="3">
        <v>2.0694444444444446E-2</v>
      </c>
      <c r="H127" s="5"/>
      <c r="I127" s="4"/>
      <c r="J127" s="5"/>
      <c r="K127" s="5"/>
      <c r="M127" s="14"/>
      <c r="N127" s="14"/>
      <c r="O127" s="14"/>
      <c r="P127" s="14"/>
      <c r="Q127" s="4">
        <f t="shared" si="3"/>
        <v>1</v>
      </c>
    </row>
    <row r="128" spans="1:17" x14ac:dyDescent="0.25">
      <c r="A128" s="5" t="s">
        <v>89</v>
      </c>
      <c r="C128" s="5" t="s">
        <v>104</v>
      </c>
      <c r="E128" s="4" t="s">
        <v>14</v>
      </c>
      <c r="F128" s="3">
        <f t="shared" si="2"/>
        <v>2.0798611111111111E-2</v>
      </c>
      <c r="L128" s="3">
        <v>2.0798611111111111E-2</v>
      </c>
      <c r="M128" s="14"/>
      <c r="N128" s="14">
        <v>2.3541666666666666E-2</v>
      </c>
      <c r="O128" s="14"/>
      <c r="P128" s="14"/>
      <c r="Q128" s="4">
        <f t="shared" si="3"/>
        <v>2</v>
      </c>
    </row>
    <row r="129" spans="1:17" x14ac:dyDescent="0.25">
      <c r="A129" s="2" t="s">
        <v>227</v>
      </c>
      <c r="B129" s="1"/>
      <c r="C129" s="2" t="s">
        <v>248</v>
      </c>
      <c r="D129" s="6" t="s">
        <v>282</v>
      </c>
      <c r="E129" s="4" t="s">
        <v>5</v>
      </c>
      <c r="F129" s="3">
        <f t="shared" si="2"/>
        <v>2.0833333333333332E-2</v>
      </c>
      <c r="I129" s="3">
        <v>2.0833333333333332E-2</v>
      </c>
      <c r="M129" s="14"/>
      <c r="N129" s="14"/>
      <c r="O129" s="14"/>
      <c r="P129" s="14"/>
      <c r="Q129" s="4">
        <f t="shared" si="3"/>
        <v>1</v>
      </c>
    </row>
    <row r="130" spans="1:17" x14ac:dyDescent="0.25">
      <c r="A130" s="2" t="s">
        <v>277</v>
      </c>
      <c r="B130" s="1"/>
      <c r="C130" s="2" t="s">
        <v>309</v>
      </c>
      <c r="D130" s="6" t="s">
        <v>34</v>
      </c>
      <c r="E130" s="4" t="s">
        <v>5</v>
      </c>
      <c r="F130" s="3">
        <f t="shared" ref="F130:F193" si="4">SMALL(G130:P130,1)</f>
        <v>2.0856481481481483E-2</v>
      </c>
      <c r="H130" s="12">
        <v>2.0856481481481483E-2</v>
      </c>
      <c r="M130" s="14"/>
      <c r="N130" s="14"/>
      <c r="O130" s="14"/>
      <c r="P130" s="14"/>
      <c r="Q130" s="4">
        <f t="shared" ref="Q130:Q193" si="5">COUNTA(G130:P130)</f>
        <v>1</v>
      </c>
    </row>
    <row r="131" spans="1:17" x14ac:dyDescent="0.25">
      <c r="A131" s="2" t="s">
        <v>312</v>
      </c>
      <c r="B131" s="1"/>
      <c r="C131" s="2" t="s">
        <v>336</v>
      </c>
      <c r="D131" s="6" t="s">
        <v>32</v>
      </c>
      <c r="E131" s="4" t="s">
        <v>5</v>
      </c>
      <c r="F131" s="3">
        <f t="shared" si="4"/>
        <v>2.0937500000000001E-2</v>
      </c>
      <c r="H131" s="12">
        <v>2.0937500000000001E-2</v>
      </c>
      <c r="M131" s="14"/>
      <c r="N131" s="14"/>
      <c r="O131" s="14"/>
      <c r="P131" s="14"/>
      <c r="Q131" s="4">
        <f t="shared" si="5"/>
        <v>1</v>
      </c>
    </row>
    <row r="132" spans="1:17" x14ac:dyDescent="0.25">
      <c r="A132" s="5" t="s">
        <v>51</v>
      </c>
      <c r="C132" s="5" t="s">
        <v>138</v>
      </c>
      <c r="E132" s="4" t="s">
        <v>5</v>
      </c>
      <c r="F132" s="3">
        <f t="shared" si="4"/>
        <v>2.0949074074074075E-2</v>
      </c>
      <c r="M132" s="14"/>
      <c r="N132" s="14"/>
      <c r="O132" s="14"/>
      <c r="P132" s="14">
        <v>2.0949074074074075E-2</v>
      </c>
      <c r="Q132" s="4">
        <f t="shared" si="5"/>
        <v>1</v>
      </c>
    </row>
    <row r="133" spans="1:17" x14ac:dyDescent="0.25">
      <c r="A133" s="5" t="s">
        <v>22</v>
      </c>
      <c r="C133" s="5" t="s">
        <v>23</v>
      </c>
      <c r="D133" s="7" t="s">
        <v>11</v>
      </c>
      <c r="E133" s="4" t="s">
        <v>5</v>
      </c>
      <c r="F133" s="3">
        <f t="shared" si="4"/>
        <v>2.0949074074074075E-2</v>
      </c>
      <c r="J133" s="3">
        <v>2.0949074074074075E-2</v>
      </c>
      <c r="M133" s="14"/>
      <c r="N133" s="14"/>
      <c r="O133" s="14"/>
      <c r="P133" s="14"/>
      <c r="Q133" s="4">
        <f t="shared" si="5"/>
        <v>1</v>
      </c>
    </row>
    <row r="134" spans="1:17" x14ac:dyDescent="0.25">
      <c r="A134" s="2" t="s">
        <v>313</v>
      </c>
      <c r="B134" s="1" t="s">
        <v>116</v>
      </c>
      <c r="C134" s="2" t="s">
        <v>314</v>
      </c>
      <c r="D134" s="6" t="s">
        <v>282</v>
      </c>
      <c r="E134" s="4" t="s">
        <v>5</v>
      </c>
      <c r="F134" s="3">
        <f t="shared" si="4"/>
        <v>2.0983796296296296E-2</v>
      </c>
      <c r="G134" s="3">
        <v>2.207175925925926E-2</v>
      </c>
      <c r="H134" s="12">
        <v>2.0983796296296296E-2</v>
      </c>
      <c r="M134" s="14"/>
      <c r="N134" s="14"/>
      <c r="O134" s="14"/>
      <c r="P134" s="14"/>
      <c r="Q134" s="4">
        <f t="shared" si="5"/>
        <v>2</v>
      </c>
    </row>
    <row r="135" spans="1:17" x14ac:dyDescent="0.25">
      <c r="A135" s="2" t="s">
        <v>315</v>
      </c>
      <c r="B135" s="1"/>
      <c r="C135" s="2" t="s">
        <v>316</v>
      </c>
      <c r="D135" s="6" t="s">
        <v>38</v>
      </c>
      <c r="E135" s="4" t="s">
        <v>14</v>
      </c>
      <c r="F135" s="3">
        <f t="shared" si="4"/>
        <v>2.1087962962962965E-2</v>
      </c>
      <c r="H135" s="12">
        <v>2.1087962962962965E-2</v>
      </c>
      <c r="M135" s="14"/>
      <c r="N135" s="14"/>
      <c r="O135" s="14"/>
      <c r="P135" s="14"/>
      <c r="Q135" s="4">
        <f t="shared" si="5"/>
        <v>1</v>
      </c>
    </row>
    <row r="136" spans="1:17" x14ac:dyDescent="0.25">
      <c r="A136" s="5" t="s">
        <v>203</v>
      </c>
      <c r="C136" s="5" t="s">
        <v>204</v>
      </c>
      <c r="E136" s="4" t="s">
        <v>5</v>
      </c>
      <c r="F136" s="3">
        <f t="shared" si="4"/>
        <v>2.1122685185185185E-2</v>
      </c>
      <c r="M136" s="14"/>
      <c r="N136" s="14">
        <v>2.1122685185185185E-2</v>
      </c>
      <c r="O136" s="14"/>
      <c r="P136" s="14"/>
      <c r="Q136" s="4">
        <f t="shared" si="5"/>
        <v>1</v>
      </c>
    </row>
    <row r="137" spans="1:17" x14ac:dyDescent="0.25">
      <c r="A137" s="2" t="s">
        <v>122</v>
      </c>
      <c r="B137" s="1"/>
      <c r="C137" s="2" t="s">
        <v>273</v>
      </c>
      <c r="D137" s="6" t="s">
        <v>282</v>
      </c>
      <c r="E137" s="4" t="s">
        <v>5</v>
      </c>
      <c r="F137" s="3">
        <f t="shared" si="4"/>
        <v>2.1134259259259259E-2</v>
      </c>
      <c r="I137" s="3">
        <v>2.1134259259259259E-2</v>
      </c>
      <c r="M137" s="14"/>
      <c r="N137" s="14"/>
      <c r="O137" s="14"/>
      <c r="P137" s="14"/>
      <c r="Q137" s="4">
        <f t="shared" si="5"/>
        <v>1</v>
      </c>
    </row>
    <row r="138" spans="1:17" x14ac:dyDescent="0.25">
      <c r="A138" s="5" t="s">
        <v>74</v>
      </c>
      <c r="C138" s="5" t="s">
        <v>139</v>
      </c>
      <c r="E138" s="4" t="s">
        <v>5</v>
      </c>
      <c r="F138" s="3">
        <f t="shared" si="4"/>
        <v>2.1180555555555553E-2</v>
      </c>
      <c r="M138" s="14"/>
      <c r="N138" s="14"/>
      <c r="O138" s="14"/>
      <c r="P138" s="14">
        <v>2.1180555555555553E-2</v>
      </c>
      <c r="Q138" s="4">
        <f t="shared" si="5"/>
        <v>1</v>
      </c>
    </row>
    <row r="139" spans="1:17" x14ac:dyDescent="0.25">
      <c r="A139" s="5" t="s">
        <v>95</v>
      </c>
      <c r="B139" s="4" t="s">
        <v>96</v>
      </c>
      <c r="C139" s="5" t="s">
        <v>97</v>
      </c>
      <c r="E139" s="4" t="s">
        <v>14</v>
      </c>
      <c r="F139" s="3">
        <f t="shared" si="4"/>
        <v>2.1215277777777777E-2</v>
      </c>
      <c r="L139" s="3">
        <v>2.1215277777777777E-2</v>
      </c>
      <c r="M139" s="14"/>
      <c r="N139" s="14">
        <v>2.8136574074074074E-2</v>
      </c>
      <c r="O139" s="14"/>
      <c r="P139" s="14"/>
      <c r="Q139" s="4">
        <f t="shared" si="5"/>
        <v>2</v>
      </c>
    </row>
    <row r="140" spans="1:17" x14ac:dyDescent="0.25">
      <c r="A140" s="2" t="s">
        <v>255</v>
      </c>
      <c r="B140" s="1"/>
      <c r="C140" s="2" t="s">
        <v>256</v>
      </c>
      <c r="D140" s="6" t="s">
        <v>282</v>
      </c>
      <c r="E140" s="4" t="s">
        <v>5</v>
      </c>
      <c r="F140" s="3">
        <f t="shared" si="4"/>
        <v>2.1238425925925924E-2</v>
      </c>
      <c r="G140" s="3">
        <v>2.3738425925925927E-2</v>
      </c>
      <c r="H140" s="12">
        <v>2.1238425925925924E-2</v>
      </c>
      <c r="I140" s="3">
        <v>2.164351851851852E-2</v>
      </c>
      <c r="M140" s="14"/>
      <c r="N140" s="14"/>
      <c r="O140" s="14"/>
      <c r="P140" s="14"/>
      <c r="Q140" s="4">
        <f t="shared" si="5"/>
        <v>3</v>
      </c>
    </row>
    <row r="141" spans="1:17" x14ac:dyDescent="0.25">
      <c r="A141" s="5" t="s">
        <v>56</v>
      </c>
      <c r="B141" s="4" t="s">
        <v>64</v>
      </c>
      <c r="C141" s="5" t="s">
        <v>97</v>
      </c>
      <c r="E141" s="4" t="s">
        <v>5</v>
      </c>
      <c r="F141" s="3">
        <f t="shared" si="4"/>
        <v>2.1261574074074075E-2</v>
      </c>
      <c r="L141" s="3">
        <v>2.1261574074074075E-2</v>
      </c>
      <c r="M141" s="14"/>
      <c r="N141" s="14">
        <v>2.9780092592592594E-2</v>
      </c>
      <c r="O141" s="14"/>
      <c r="P141" s="14"/>
      <c r="Q141" s="4">
        <f t="shared" si="5"/>
        <v>2</v>
      </c>
    </row>
    <row r="142" spans="1:17" x14ac:dyDescent="0.25">
      <c r="A142" s="2" t="s">
        <v>208</v>
      </c>
      <c r="B142" s="1"/>
      <c r="C142" s="2" t="s">
        <v>156</v>
      </c>
      <c r="D142" s="6" t="s">
        <v>71</v>
      </c>
      <c r="E142" s="4" t="s">
        <v>5</v>
      </c>
      <c r="F142" s="3">
        <f t="shared" si="4"/>
        <v>2.1296296296296299E-2</v>
      </c>
      <c r="G142" s="3">
        <v>2.5000000000000001E-2</v>
      </c>
      <c r="H142" s="12">
        <v>2.5115740740740741E-2</v>
      </c>
      <c r="I142" s="3">
        <v>2.1296296296296299E-2</v>
      </c>
      <c r="M142" s="14"/>
      <c r="N142" s="14"/>
      <c r="O142" s="14"/>
      <c r="P142" s="14"/>
      <c r="Q142" s="4">
        <f t="shared" si="5"/>
        <v>3</v>
      </c>
    </row>
    <row r="143" spans="1:17" x14ac:dyDescent="0.25">
      <c r="A143" s="2" t="s">
        <v>323</v>
      </c>
      <c r="B143" s="1" t="s">
        <v>48</v>
      </c>
      <c r="C143" s="2" t="s">
        <v>324</v>
      </c>
      <c r="D143" s="13" t="s">
        <v>282</v>
      </c>
      <c r="E143" s="4" t="s">
        <v>5</v>
      </c>
      <c r="F143" s="3">
        <f t="shared" si="4"/>
        <v>2.1342592592592594E-2</v>
      </c>
      <c r="G143" s="3">
        <v>2.1342592592592594E-2</v>
      </c>
      <c r="H143" s="12">
        <v>2.2685185185185187E-2</v>
      </c>
      <c r="M143" s="14"/>
      <c r="N143" s="14"/>
      <c r="O143" s="14"/>
      <c r="P143" s="14"/>
      <c r="Q143" s="4">
        <f t="shared" si="5"/>
        <v>2</v>
      </c>
    </row>
    <row r="144" spans="1:17" x14ac:dyDescent="0.25">
      <c r="A144" s="2" t="s">
        <v>226</v>
      </c>
      <c r="B144" s="1" t="s">
        <v>77</v>
      </c>
      <c r="C144" s="2" t="s">
        <v>78</v>
      </c>
      <c r="D144" s="6" t="s">
        <v>79</v>
      </c>
      <c r="E144" s="4" t="s">
        <v>5</v>
      </c>
      <c r="F144" s="3">
        <f t="shared" si="4"/>
        <v>2.1423611111111112E-2</v>
      </c>
      <c r="G144" s="3">
        <v>2.3564814814814816E-2</v>
      </c>
      <c r="H144" s="12">
        <v>2.1423611111111112E-2</v>
      </c>
      <c r="I144" s="3">
        <v>2.5150462962962961E-2</v>
      </c>
      <c r="M144" s="14"/>
      <c r="N144" s="14"/>
      <c r="O144" s="14"/>
      <c r="P144" s="14"/>
      <c r="Q144" s="4">
        <f t="shared" si="5"/>
        <v>3</v>
      </c>
    </row>
    <row r="145" spans="1:17" x14ac:dyDescent="0.25">
      <c r="A145" s="2" t="s">
        <v>243</v>
      </c>
      <c r="B145" s="1" t="s">
        <v>64</v>
      </c>
      <c r="C145" s="2" t="s">
        <v>120</v>
      </c>
      <c r="D145" s="6"/>
      <c r="E145" s="4" t="s">
        <v>5</v>
      </c>
      <c r="F145" s="3">
        <f t="shared" si="4"/>
        <v>2.1493055555555557E-2</v>
      </c>
      <c r="I145" s="3">
        <v>2.1493055555555557E-2</v>
      </c>
      <c r="L145" s="3">
        <v>2.2800925925925929E-2</v>
      </c>
      <c r="M145" s="14"/>
      <c r="N145" s="14"/>
      <c r="O145" s="14"/>
      <c r="P145" s="14"/>
      <c r="Q145" s="4">
        <f t="shared" si="5"/>
        <v>2</v>
      </c>
    </row>
    <row r="146" spans="1:17" x14ac:dyDescent="0.25">
      <c r="A146" s="5" t="s">
        <v>365</v>
      </c>
      <c r="B146" s="4" t="s">
        <v>64</v>
      </c>
      <c r="C146" s="5" t="s">
        <v>366</v>
      </c>
      <c r="D146" s="13" t="s">
        <v>38</v>
      </c>
      <c r="E146" s="4" t="s">
        <v>14</v>
      </c>
      <c r="F146" s="3">
        <f t="shared" si="4"/>
        <v>2.1493055555555557E-2</v>
      </c>
      <c r="G146" s="3">
        <v>2.1493055555555557E-2</v>
      </c>
      <c r="H146" s="5"/>
      <c r="I146" s="4"/>
      <c r="J146" s="5"/>
      <c r="K146" s="5"/>
      <c r="M146" s="14"/>
      <c r="N146" s="14"/>
      <c r="O146" s="14"/>
      <c r="P146" s="14"/>
      <c r="Q146" s="4">
        <f t="shared" si="5"/>
        <v>1</v>
      </c>
    </row>
    <row r="147" spans="1:17" x14ac:dyDescent="0.25">
      <c r="A147" s="5" t="s">
        <v>63</v>
      </c>
      <c r="B147" s="4" t="s">
        <v>64</v>
      </c>
      <c r="C147" s="5" t="s">
        <v>65</v>
      </c>
      <c r="D147" s="11" t="s">
        <v>19</v>
      </c>
      <c r="E147" s="4" t="s">
        <v>14</v>
      </c>
      <c r="F147" s="3">
        <f t="shared" si="4"/>
        <v>2.1539351851851851E-2</v>
      </c>
      <c r="J147" s="3">
        <v>2.1539351851851851E-2</v>
      </c>
      <c r="M147" s="14"/>
      <c r="N147" s="14">
        <v>2.2210648148148149E-2</v>
      </c>
      <c r="O147" s="14"/>
      <c r="P147" s="14"/>
      <c r="Q147" s="4">
        <f t="shared" si="5"/>
        <v>2</v>
      </c>
    </row>
    <row r="148" spans="1:17" x14ac:dyDescent="0.25">
      <c r="A148" s="5" t="s">
        <v>30</v>
      </c>
      <c r="C148" s="5" t="s">
        <v>31</v>
      </c>
      <c r="D148" s="7" t="s">
        <v>32</v>
      </c>
      <c r="E148" s="4" t="s">
        <v>5</v>
      </c>
      <c r="F148" s="3">
        <f t="shared" si="4"/>
        <v>2.162037037037037E-2</v>
      </c>
      <c r="G148" s="3">
        <v>2.6840277777777779E-2</v>
      </c>
      <c r="I148" s="3">
        <v>2.5821759259259256E-2</v>
      </c>
      <c r="J148" s="3">
        <v>2.4467592592592593E-2</v>
      </c>
      <c r="M148" s="14"/>
      <c r="N148" s="14">
        <v>2.5601851851851851E-2</v>
      </c>
      <c r="O148" s="14"/>
      <c r="P148" s="14">
        <v>2.162037037037037E-2</v>
      </c>
      <c r="Q148" s="4">
        <f t="shared" si="5"/>
        <v>5</v>
      </c>
    </row>
    <row r="149" spans="1:17" x14ac:dyDescent="0.25">
      <c r="A149" s="5" t="s">
        <v>367</v>
      </c>
      <c r="B149" s="4" t="s">
        <v>339</v>
      </c>
      <c r="C149" s="5" t="s">
        <v>143</v>
      </c>
      <c r="D149" s="13" t="s">
        <v>38</v>
      </c>
      <c r="E149" s="4" t="s">
        <v>14</v>
      </c>
      <c r="F149" s="3">
        <f t="shared" si="4"/>
        <v>2.162037037037037E-2</v>
      </c>
      <c r="G149" s="3">
        <v>2.162037037037037E-2</v>
      </c>
      <c r="H149" s="5"/>
      <c r="I149" s="4"/>
      <c r="J149" s="5"/>
      <c r="K149" s="5"/>
      <c r="M149" s="14"/>
      <c r="N149" s="14"/>
      <c r="O149" s="14"/>
      <c r="P149" s="14"/>
      <c r="Q149" s="4">
        <f t="shared" si="5"/>
        <v>1</v>
      </c>
    </row>
    <row r="150" spans="1:17" x14ac:dyDescent="0.25">
      <c r="A150" s="5" t="s">
        <v>17</v>
      </c>
      <c r="B150" s="4" t="s">
        <v>339</v>
      </c>
      <c r="C150" s="5" t="s">
        <v>368</v>
      </c>
      <c r="D150" s="13" t="s">
        <v>38</v>
      </c>
      <c r="E150" s="4" t="s">
        <v>5</v>
      </c>
      <c r="F150" s="3">
        <f t="shared" si="4"/>
        <v>2.1631944444444443E-2</v>
      </c>
      <c r="G150" s="3">
        <v>2.1631944444444443E-2</v>
      </c>
      <c r="H150" s="5"/>
      <c r="I150" s="4"/>
      <c r="J150" s="5"/>
      <c r="K150" s="5"/>
      <c r="M150" s="14"/>
      <c r="N150" s="14"/>
      <c r="O150" s="14"/>
      <c r="P150" s="14"/>
      <c r="Q150" s="4">
        <f t="shared" si="5"/>
        <v>1</v>
      </c>
    </row>
    <row r="151" spans="1:17" x14ac:dyDescent="0.25">
      <c r="A151" s="2" t="s">
        <v>224</v>
      </c>
      <c r="B151" s="1"/>
      <c r="C151" s="2" t="s">
        <v>225</v>
      </c>
      <c r="D151" s="6" t="s">
        <v>34</v>
      </c>
      <c r="E151" s="4" t="s">
        <v>14</v>
      </c>
      <c r="F151" s="3">
        <f t="shared" si="4"/>
        <v>2.165509259259259E-2</v>
      </c>
      <c r="I151" s="3">
        <v>2.165509259259259E-2</v>
      </c>
      <c r="M151" s="14"/>
      <c r="N151" s="14"/>
      <c r="O151" s="14"/>
      <c r="P151" s="14"/>
      <c r="Q151" s="4">
        <f t="shared" si="5"/>
        <v>1</v>
      </c>
    </row>
    <row r="152" spans="1:17" x14ac:dyDescent="0.25">
      <c r="A152" s="5" t="s">
        <v>50</v>
      </c>
      <c r="C152" s="5" t="s">
        <v>105</v>
      </c>
      <c r="E152" s="4" t="s">
        <v>14</v>
      </c>
      <c r="F152" s="3">
        <f t="shared" si="4"/>
        <v>2.1678240740740738E-2</v>
      </c>
      <c r="L152" s="3">
        <v>2.1678240740740738E-2</v>
      </c>
      <c r="M152" s="14"/>
      <c r="N152" s="14"/>
      <c r="O152" s="14"/>
      <c r="P152" s="14"/>
      <c r="Q152" s="4">
        <f t="shared" si="5"/>
        <v>1</v>
      </c>
    </row>
    <row r="153" spans="1:17" x14ac:dyDescent="0.25">
      <c r="A153" s="2" t="s">
        <v>214</v>
      </c>
      <c r="B153" s="1" t="s">
        <v>215</v>
      </c>
      <c r="C153" s="2" t="s">
        <v>216</v>
      </c>
      <c r="D153" s="6" t="s">
        <v>282</v>
      </c>
      <c r="E153" s="4" t="s">
        <v>5</v>
      </c>
      <c r="F153" s="3">
        <f t="shared" si="4"/>
        <v>2.1817129629629631E-2</v>
      </c>
      <c r="I153" s="3">
        <v>2.1817129629629631E-2</v>
      </c>
      <c r="M153" s="14"/>
      <c r="N153" s="14"/>
      <c r="O153" s="14"/>
      <c r="P153" s="14"/>
      <c r="Q153" s="4">
        <f t="shared" si="5"/>
        <v>1</v>
      </c>
    </row>
    <row r="154" spans="1:17" x14ac:dyDescent="0.25">
      <c r="A154" s="5" t="s">
        <v>150</v>
      </c>
      <c r="B154" s="4" t="s">
        <v>48</v>
      </c>
      <c r="C154" s="5" t="s">
        <v>103</v>
      </c>
      <c r="D154" s="6" t="s">
        <v>281</v>
      </c>
      <c r="E154" s="4" t="s">
        <v>14</v>
      </c>
      <c r="F154" s="3">
        <f t="shared" si="4"/>
        <v>2.1898148148148149E-2</v>
      </c>
      <c r="H154" s="12">
        <v>2.4016203703703703E-2</v>
      </c>
      <c r="I154" s="10">
        <v>2.1898148148148149E-2</v>
      </c>
      <c r="L154" s="3">
        <v>2.3124999999999996E-2</v>
      </c>
      <c r="M154" s="14"/>
      <c r="N154" s="14"/>
      <c r="O154" s="14"/>
      <c r="P154" s="14"/>
      <c r="Q154" s="4">
        <f t="shared" si="5"/>
        <v>3</v>
      </c>
    </row>
    <row r="155" spans="1:17" x14ac:dyDescent="0.25">
      <c r="A155" s="2" t="s">
        <v>319</v>
      </c>
      <c r="B155" s="1" t="s">
        <v>48</v>
      </c>
      <c r="C155" s="2" t="s">
        <v>320</v>
      </c>
      <c r="D155" s="6" t="s">
        <v>38</v>
      </c>
      <c r="E155" s="4" t="s">
        <v>14</v>
      </c>
      <c r="F155" s="3">
        <f t="shared" si="4"/>
        <v>2.2094907407407407E-2</v>
      </c>
      <c r="H155" s="12">
        <v>2.2094907407407407E-2</v>
      </c>
      <c r="M155" s="14"/>
      <c r="N155" s="14"/>
      <c r="O155" s="14"/>
      <c r="P155" s="14"/>
      <c r="Q155" s="4">
        <f t="shared" si="5"/>
        <v>1</v>
      </c>
    </row>
    <row r="156" spans="1:17" x14ac:dyDescent="0.25">
      <c r="A156" s="2" t="s">
        <v>227</v>
      </c>
      <c r="B156" s="1"/>
      <c r="C156" s="2" t="s">
        <v>228</v>
      </c>
      <c r="D156" s="6" t="s">
        <v>71</v>
      </c>
      <c r="E156" s="4" t="s">
        <v>5</v>
      </c>
      <c r="F156" s="3">
        <f t="shared" si="4"/>
        <v>2.2164351851851852E-2</v>
      </c>
      <c r="I156" s="3">
        <v>2.2164351851851852E-2</v>
      </c>
      <c r="M156" s="14"/>
      <c r="N156" s="14"/>
      <c r="O156" s="14"/>
      <c r="P156" s="14"/>
      <c r="Q156" s="4">
        <f t="shared" si="5"/>
        <v>1</v>
      </c>
    </row>
    <row r="157" spans="1:17" x14ac:dyDescent="0.25">
      <c r="A157" s="5" t="s">
        <v>126</v>
      </c>
      <c r="C157" s="5" t="s">
        <v>151</v>
      </c>
      <c r="E157" s="4" t="s">
        <v>5</v>
      </c>
      <c r="F157" s="3">
        <f t="shared" si="4"/>
        <v>2.2164351851851852E-2</v>
      </c>
      <c r="M157" s="14"/>
      <c r="N157" s="14">
        <v>2.2164351851851852E-2</v>
      </c>
      <c r="O157" s="14"/>
      <c r="P157" s="14"/>
      <c r="Q157" s="4">
        <f t="shared" si="5"/>
        <v>1</v>
      </c>
    </row>
    <row r="158" spans="1:17" x14ac:dyDescent="0.25">
      <c r="A158" s="2" t="s">
        <v>321</v>
      </c>
      <c r="B158" s="1"/>
      <c r="C158" s="2" t="s">
        <v>322</v>
      </c>
      <c r="D158" s="6" t="s">
        <v>282</v>
      </c>
      <c r="E158" s="4" t="s">
        <v>5</v>
      </c>
      <c r="F158" s="3">
        <f t="shared" si="4"/>
        <v>2.2175925925925925E-2</v>
      </c>
      <c r="H158" s="12">
        <v>2.2175925925925925E-2</v>
      </c>
      <c r="M158" s="14"/>
      <c r="N158" s="14"/>
      <c r="O158" s="14"/>
      <c r="P158" s="14"/>
      <c r="Q158" s="4">
        <f t="shared" si="5"/>
        <v>1</v>
      </c>
    </row>
    <row r="159" spans="1:17" x14ac:dyDescent="0.25">
      <c r="A159" s="5" t="s">
        <v>149</v>
      </c>
      <c r="C159" s="5" t="s">
        <v>173</v>
      </c>
      <c r="E159" s="4" t="s">
        <v>5</v>
      </c>
      <c r="F159" s="3">
        <f t="shared" si="4"/>
        <v>2.2210648148148149E-2</v>
      </c>
      <c r="L159" s="3">
        <v>2.2210648148148149E-2</v>
      </c>
      <c r="M159" s="14"/>
      <c r="N159" s="14"/>
      <c r="O159" s="14"/>
      <c r="P159" s="14"/>
      <c r="Q159" s="4">
        <f t="shared" si="5"/>
        <v>1</v>
      </c>
    </row>
    <row r="160" spans="1:17" x14ac:dyDescent="0.25">
      <c r="A160" s="5" t="s">
        <v>29</v>
      </c>
      <c r="C160" s="5" t="s">
        <v>140</v>
      </c>
      <c r="E160" s="4" t="s">
        <v>5</v>
      </c>
      <c r="F160" s="3">
        <f t="shared" si="4"/>
        <v>2.2268518518518521E-2</v>
      </c>
      <c r="M160" s="14"/>
      <c r="N160" s="14"/>
      <c r="O160" s="14"/>
      <c r="P160" s="14">
        <v>2.2268518518518521E-2</v>
      </c>
      <c r="Q160" s="4">
        <f t="shared" si="5"/>
        <v>1</v>
      </c>
    </row>
    <row r="161" spans="1:17" x14ac:dyDescent="0.25">
      <c r="A161" s="5" t="s">
        <v>369</v>
      </c>
      <c r="B161" s="4" t="s">
        <v>64</v>
      </c>
      <c r="C161" s="5" t="s">
        <v>370</v>
      </c>
      <c r="D161" s="13" t="s">
        <v>38</v>
      </c>
      <c r="E161" s="4" t="s">
        <v>5</v>
      </c>
      <c r="F161" s="3">
        <f t="shared" si="4"/>
        <v>2.2361111111111109E-2</v>
      </c>
      <c r="G161" s="3">
        <v>2.2361111111111109E-2</v>
      </c>
      <c r="H161" s="5"/>
      <c r="I161" s="4"/>
      <c r="J161" s="5"/>
      <c r="K161" s="5"/>
      <c r="M161" s="14"/>
      <c r="N161" s="14"/>
      <c r="O161" s="14"/>
      <c r="P161" s="14"/>
      <c r="Q161" s="4">
        <f t="shared" si="5"/>
        <v>1</v>
      </c>
    </row>
    <row r="162" spans="1:17" x14ac:dyDescent="0.25">
      <c r="A162" s="5" t="s">
        <v>152</v>
      </c>
      <c r="B162" s="4" t="s">
        <v>153</v>
      </c>
      <c r="C162" s="5" t="s">
        <v>154</v>
      </c>
      <c r="E162" s="4" t="s">
        <v>5</v>
      </c>
      <c r="F162" s="3">
        <f t="shared" si="4"/>
        <v>2.2395833333333334E-2</v>
      </c>
      <c r="M162" s="14"/>
      <c r="N162" s="14">
        <v>2.2395833333333334E-2</v>
      </c>
      <c r="O162" s="14"/>
      <c r="P162" s="14"/>
      <c r="Q162" s="4">
        <f t="shared" si="5"/>
        <v>1</v>
      </c>
    </row>
    <row r="163" spans="1:17" x14ac:dyDescent="0.25">
      <c r="A163" s="5" t="s">
        <v>371</v>
      </c>
      <c r="B163" s="4" t="s">
        <v>339</v>
      </c>
      <c r="C163" s="5" t="s">
        <v>372</v>
      </c>
      <c r="D163" s="13" t="s">
        <v>339</v>
      </c>
      <c r="E163" s="4" t="s">
        <v>5</v>
      </c>
      <c r="F163" s="3">
        <f t="shared" si="4"/>
        <v>2.2430555555555554E-2</v>
      </c>
      <c r="G163" s="3">
        <v>2.2430555555555554E-2</v>
      </c>
      <c r="H163" s="5"/>
      <c r="I163" s="4"/>
      <c r="J163" s="5"/>
      <c r="K163" s="5"/>
      <c r="M163" s="14"/>
      <c r="N163" s="14"/>
      <c r="O163" s="14"/>
      <c r="P163" s="14"/>
      <c r="Q163" s="4">
        <f t="shared" si="5"/>
        <v>1</v>
      </c>
    </row>
    <row r="164" spans="1:17" x14ac:dyDescent="0.25">
      <c r="A164" s="5" t="s">
        <v>155</v>
      </c>
      <c r="C164" s="5" t="s">
        <v>156</v>
      </c>
      <c r="E164" s="4" t="s">
        <v>5</v>
      </c>
      <c r="F164" s="3">
        <f t="shared" si="4"/>
        <v>2.2442129629629631E-2</v>
      </c>
      <c r="M164" s="14"/>
      <c r="N164" s="14">
        <v>2.2442129629629631E-2</v>
      </c>
      <c r="O164" s="14"/>
      <c r="P164" s="14"/>
      <c r="Q164" s="4">
        <f t="shared" si="5"/>
        <v>1</v>
      </c>
    </row>
    <row r="165" spans="1:17" x14ac:dyDescent="0.25">
      <c r="A165" s="5" t="s">
        <v>58</v>
      </c>
      <c r="C165" s="5" t="s">
        <v>57</v>
      </c>
      <c r="D165" s="7" t="s">
        <v>32</v>
      </c>
      <c r="E165" s="4" t="s">
        <v>14</v>
      </c>
      <c r="F165" s="3">
        <f t="shared" si="4"/>
        <v>2.2453703703703708E-2</v>
      </c>
      <c r="G165" s="3">
        <v>2.326388888888889E-2</v>
      </c>
      <c r="I165" s="3">
        <v>2.2847222222222224E-2</v>
      </c>
      <c r="J165" s="3">
        <v>2.4988425925925928E-2</v>
      </c>
      <c r="L165" s="3">
        <v>2.2453703703703708E-2</v>
      </c>
      <c r="M165" s="14"/>
      <c r="N165" s="14">
        <v>2.8449074074074075E-2</v>
      </c>
      <c r="O165" s="14"/>
      <c r="P165" s="14"/>
      <c r="Q165" s="4">
        <f t="shared" si="5"/>
        <v>5</v>
      </c>
    </row>
    <row r="166" spans="1:17" x14ac:dyDescent="0.25">
      <c r="A166" s="5" t="s">
        <v>121</v>
      </c>
      <c r="B166" s="4" t="s">
        <v>48</v>
      </c>
      <c r="C166" s="5" t="s">
        <v>373</v>
      </c>
      <c r="D166" s="13" t="s">
        <v>282</v>
      </c>
      <c r="E166" s="4" t="s">
        <v>5</v>
      </c>
      <c r="F166" s="3">
        <f t="shared" si="4"/>
        <v>2.2476851851851852E-2</v>
      </c>
      <c r="G166" s="3">
        <v>2.2476851851851852E-2</v>
      </c>
      <c r="H166" s="5"/>
      <c r="I166" s="4"/>
      <c r="J166" s="5"/>
      <c r="K166" s="5"/>
      <c r="M166" s="14"/>
      <c r="N166" s="14"/>
      <c r="O166" s="14"/>
      <c r="P166" s="14"/>
      <c r="Q166" s="4">
        <f t="shared" si="5"/>
        <v>1</v>
      </c>
    </row>
    <row r="167" spans="1:17" x14ac:dyDescent="0.25">
      <c r="A167" s="5" t="s">
        <v>157</v>
      </c>
      <c r="C167" s="5" t="s">
        <v>92</v>
      </c>
      <c r="E167" s="4" t="s">
        <v>5</v>
      </c>
      <c r="F167" s="3">
        <f t="shared" si="4"/>
        <v>2.2476851851851855E-2</v>
      </c>
      <c r="M167" s="14"/>
      <c r="N167" s="14">
        <v>2.2476851851851855E-2</v>
      </c>
      <c r="O167" s="14"/>
      <c r="P167" s="14"/>
      <c r="Q167" s="4">
        <f t="shared" si="5"/>
        <v>1</v>
      </c>
    </row>
    <row r="168" spans="1:17" x14ac:dyDescent="0.25">
      <c r="A168" s="5" t="s">
        <v>374</v>
      </c>
      <c r="B168" s="4" t="s">
        <v>339</v>
      </c>
      <c r="C168" s="5" t="s">
        <v>375</v>
      </c>
      <c r="D168" s="13" t="s">
        <v>376</v>
      </c>
      <c r="E168" s="4" t="s">
        <v>5</v>
      </c>
      <c r="F168" s="3">
        <f t="shared" si="4"/>
        <v>2.2511574074074073E-2</v>
      </c>
      <c r="G168" s="3">
        <v>2.2511574074074073E-2</v>
      </c>
      <c r="H168" s="5"/>
      <c r="I168" s="4"/>
      <c r="J168" s="5"/>
      <c r="K168" s="5"/>
      <c r="M168" s="14"/>
      <c r="N168" s="14"/>
      <c r="O168" s="14"/>
      <c r="P168" s="14"/>
      <c r="Q168" s="4">
        <f t="shared" si="5"/>
        <v>1</v>
      </c>
    </row>
    <row r="169" spans="1:17" x14ac:dyDescent="0.25">
      <c r="A169" s="2" t="s">
        <v>263</v>
      </c>
      <c r="B169" s="1" t="s">
        <v>116</v>
      </c>
      <c r="C169" s="2" t="s">
        <v>264</v>
      </c>
      <c r="D169" s="6" t="s">
        <v>38</v>
      </c>
      <c r="E169" s="4" t="s">
        <v>14</v>
      </c>
      <c r="F169" s="3">
        <f t="shared" si="4"/>
        <v>2.2546296296296297E-2</v>
      </c>
      <c r="I169" s="3">
        <v>2.2546296296296297E-2</v>
      </c>
      <c r="M169" s="14"/>
      <c r="N169" s="14"/>
      <c r="O169" s="14"/>
      <c r="P169" s="14"/>
      <c r="Q169" s="4">
        <f t="shared" si="5"/>
        <v>1</v>
      </c>
    </row>
    <row r="170" spans="1:17" x14ac:dyDescent="0.25">
      <c r="A170" s="5" t="s">
        <v>377</v>
      </c>
      <c r="B170" s="4" t="s">
        <v>339</v>
      </c>
      <c r="C170" s="5" t="s">
        <v>378</v>
      </c>
      <c r="D170" s="13" t="s">
        <v>379</v>
      </c>
      <c r="E170" s="4" t="s">
        <v>14</v>
      </c>
      <c r="F170" s="3">
        <f t="shared" si="4"/>
        <v>2.2604166666666668E-2</v>
      </c>
      <c r="G170" s="3">
        <v>2.2604166666666668E-2</v>
      </c>
      <c r="H170" s="5"/>
      <c r="I170" s="4"/>
      <c r="J170" s="5"/>
      <c r="K170" s="5"/>
      <c r="M170" s="14"/>
      <c r="N170" s="14"/>
      <c r="O170" s="14"/>
      <c r="P170" s="14"/>
      <c r="Q170" s="4">
        <f t="shared" si="5"/>
        <v>1</v>
      </c>
    </row>
    <row r="171" spans="1:17" x14ac:dyDescent="0.25">
      <c r="A171" s="5" t="s">
        <v>146</v>
      </c>
      <c r="C171" s="5" t="s">
        <v>158</v>
      </c>
      <c r="E171" s="4" t="s">
        <v>5</v>
      </c>
      <c r="F171" s="3">
        <f t="shared" si="4"/>
        <v>2.2662037037037036E-2</v>
      </c>
      <c r="M171" s="14"/>
      <c r="N171" s="14">
        <v>2.2662037037037036E-2</v>
      </c>
      <c r="O171" s="14"/>
      <c r="P171" s="14"/>
      <c r="Q171" s="4">
        <f t="shared" si="5"/>
        <v>1</v>
      </c>
    </row>
    <row r="172" spans="1:17" x14ac:dyDescent="0.25">
      <c r="A172" s="5" t="s">
        <v>47</v>
      </c>
      <c r="B172" s="4" t="s">
        <v>48</v>
      </c>
      <c r="C172" s="5" t="s">
        <v>49</v>
      </c>
      <c r="D172" s="7" t="s">
        <v>34</v>
      </c>
      <c r="E172" s="4" t="s">
        <v>5</v>
      </c>
      <c r="F172" s="3">
        <f t="shared" si="4"/>
        <v>2.2685185185185183E-2</v>
      </c>
      <c r="J172" s="3">
        <v>2.5601851851851851E-2</v>
      </c>
      <c r="L172" s="3">
        <v>2.2685185185185183E-2</v>
      </c>
      <c r="M172" s="14"/>
      <c r="N172" s="14"/>
      <c r="O172" s="14"/>
      <c r="P172" s="14"/>
      <c r="Q172" s="4">
        <f t="shared" si="5"/>
        <v>2</v>
      </c>
    </row>
    <row r="173" spans="1:17" x14ac:dyDescent="0.25">
      <c r="A173" s="2" t="s">
        <v>113</v>
      </c>
      <c r="B173" s="1"/>
      <c r="C173" s="2" t="s">
        <v>233</v>
      </c>
      <c r="D173" s="6" t="s">
        <v>71</v>
      </c>
      <c r="E173" s="4" t="s">
        <v>5</v>
      </c>
      <c r="F173" s="3">
        <f t="shared" si="4"/>
        <v>2.269675925925926E-2</v>
      </c>
      <c r="I173" s="3">
        <v>2.269675925925926E-2</v>
      </c>
      <c r="M173" s="14"/>
      <c r="N173" s="14"/>
      <c r="O173" s="14"/>
      <c r="P173" s="14"/>
      <c r="Q173" s="4">
        <f t="shared" si="5"/>
        <v>1</v>
      </c>
    </row>
    <row r="174" spans="1:17" x14ac:dyDescent="0.25">
      <c r="A174" s="2" t="s">
        <v>218</v>
      </c>
      <c r="B174" s="1"/>
      <c r="C174" s="2" t="s">
        <v>219</v>
      </c>
      <c r="D174" s="6" t="s">
        <v>283</v>
      </c>
      <c r="E174" s="4" t="s">
        <v>5</v>
      </c>
      <c r="F174" s="3">
        <f t="shared" si="4"/>
        <v>2.2708333333333334E-2</v>
      </c>
      <c r="I174" s="3">
        <v>2.2708333333333334E-2</v>
      </c>
      <c r="M174" s="14"/>
      <c r="N174" s="14"/>
      <c r="O174" s="14"/>
      <c r="P174" s="14"/>
      <c r="Q174" s="4">
        <f t="shared" si="5"/>
        <v>1</v>
      </c>
    </row>
    <row r="175" spans="1:17" x14ac:dyDescent="0.25">
      <c r="A175" s="5" t="s">
        <v>17</v>
      </c>
      <c r="B175" s="4" t="s">
        <v>339</v>
      </c>
      <c r="C175" s="5" t="s">
        <v>380</v>
      </c>
      <c r="D175" s="13" t="s">
        <v>281</v>
      </c>
      <c r="E175" s="4" t="s">
        <v>5</v>
      </c>
      <c r="F175" s="3">
        <f t="shared" si="4"/>
        <v>2.2719907407407407E-2</v>
      </c>
      <c r="G175" s="3">
        <v>2.2719907407407407E-2</v>
      </c>
      <c r="H175" s="5"/>
      <c r="I175" s="4"/>
      <c r="J175" s="5"/>
      <c r="K175" s="5"/>
      <c r="M175" s="14"/>
      <c r="N175" s="14"/>
      <c r="O175" s="14"/>
      <c r="P175" s="14"/>
      <c r="Q175" s="4">
        <f t="shared" si="5"/>
        <v>1</v>
      </c>
    </row>
    <row r="176" spans="1:17" x14ac:dyDescent="0.25">
      <c r="A176" s="2" t="s">
        <v>80</v>
      </c>
      <c r="B176" s="1"/>
      <c r="C176" s="2" t="s">
        <v>325</v>
      </c>
      <c r="D176" s="6" t="s">
        <v>38</v>
      </c>
      <c r="E176" s="4" t="s">
        <v>5</v>
      </c>
      <c r="F176" s="3">
        <f t="shared" si="4"/>
        <v>2.2754629629629628E-2</v>
      </c>
      <c r="H176" s="12">
        <v>2.2754629629629628E-2</v>
      </c>
      <c r="M176" s="14"/>
      <c r="N176" s="14"/>
      <c r="O176" s="14"/>
      <c r="P176" s="14"/>
      <c r="Q176" s="4">
        <f t="shared" si="5"/>
        <v>1</v>
      </c>
    </row>
    <row r="177" spans="1:17" x14ac:dyDescent="0.25">
      <c r="A177" s="2" t="s">
        <v>271</v>
      </c>
      <c r="B177" s="1" t="s">
        <v>64</v>
      </c>
      <c r="C177" s="2" t="s">
        <v>272</v>
      </c>
      <c r="D177" s="6" t="s">
        <v>282</v>
      </c>
      <c r="E177" s="4" t="s">
        <v>14</v>
      </c>
      <c r="F177" s="3">
        <f t="shared" si="4"/>
        <v>2.2766203703703705E-2</v>
      </c>
      <c r="G177" s="3">
        <v>2.2766203703703705E-2</v>
      </c>
      <c r="I177" s="3">
        <v>2.4120370370370372E-2</v>
      </c>
      <c r="M177" s="14"/>
      <c r="N177" s="14"/>
      <c r="O177" s="14"/>
      <c r="P177" s="14"/>
      <c r="Q177" s="4">
        <f t="shared" si="5"/>
        <v>2</v>
      </c>
    </row>
    <row r="178" spans="1:17" x14ac:dyDescent="0.25">
      <c r="A178" s="5" t="s">
        <v>348</v>
      </c>
      <c r="B178" s="4" t="s">
        <v>339</v>
      </c>
      <c r="C178" s="5" t="s">
        <v>381</v>
      </c>
      <c r="D178" s="13" t="s">
        <v>282</v>
      </c>
      <c r="E178" s="4" t="s">
        <v>5</v>
      </c>
      <c r="F178" s="3">
        <f t="shared" si="4"/>
        <v>2.2766203703703705E-2</v>
      </c>
      <c r="G178" s="3">
        <v>2.2766203703703705E-2</v>
      </c>
      <c r="H178" s="5"/>
      <c r="I178" s="4"/>
      <c r="J178" s="5"/>
      <c r="K178" s="5"/>
      <c r="M178" s="14"/>
      <c r="N178" s="14"/>
      <c r="O178" s="14"/>
      <c r="P178" s="14"/>
      <c r="Q178" s="4">
        <f t="shared" si="5"/>
        <v>1</v>
      </c>
    </row>
    <row r="179" spans="1:17" x14ac:dyDescent="0.25">
      <c r="A179" s="5" t="s">
        <v>382</v>
      </c>
      <c r="B179" s="4" t="s">
        <v>339</v>
      </c>
      <c r="C179" s="5" t="s">
        <v>383</v>
      </c>
      <c r="D179" s="13" t="s">
        <v>34</v>
      </c>
      <c r="E179" s="4" t="s">
        <v>5</v>
      </c>
      <c r="F179" s="3">
        <f t="shared" si="4"/>
        <v>2.2777777777777779E-2</v>
      </c>
      <c r="G179" s="3">
        <v>2.2777777777777779E-2</v>
      </c>
      <c r="H179" s="5"/>
      <c r="I179" s="4"/>
      <c r="J179" s="5"/>
      <c r="K179" s="5"/>
      <c r="M179" s="14"/>
      <c r="N179" s="14"/>
      <c r="O179" s="14"/>
      <c r="P179" s="14"/>
      <c r="Q179" s="4">
        <f t="shared" si="5"/>
        <v>1</v>
      </c>
    </row>
    <row r="180" spans="1:17" x14ac:dyDescent="0.25">
      <c r="A180" s="5" t="s">
        <v>385</v>
      </c>
      <c r="B180" s="4" t="s">
        <v>339</v>
      </c>
      <c r="C180" s="5" t="s">
        <v>386</v>
      </c>
      <c r="D180" s="13" t="s">
        <v>32</v>
      </c>
      <c r="E180" s="4" t="s">
        <v>5</v>
      </c>
      <c r="F180" s="3">
        <f t="shared" si="4"/>
        <v>2.2800925925925926E-2</v>
      </c>
      <c r="G180" s="3">
        <v>2.2800925925925926E-2</v>
      </c>
      <c r="H180" s="5"/>
      <c r="I180" s="4"/>
      <c r="J180" s="5"/>
      <c r="K180" s="5"/>
      <c r="M180" s="14"/>
      <c r="N180" s="14"/>
      <c r="O180" s="14"/>
      <c r="P180" s="14"/>
      <c r="Q180" s="4">
        <f t="shared" si="5"/>
        <v>1</v>
      </c>
    </row>
    <row r="181" spans="1:17" x14ac:dyDescent="0.25">
      <c r="A181" s="5" t="s">
        <v>201</v>
      </c>
      <c r="B181" s="4" t="s">
        <v>339</v>
      </c>
      <c r="C181" s="5" t="s">
        <v>384</v>
      </c>
      <c r="D181" s="13" t="s">
        <v>282</v>
      </c>
      <c r="E181" s="4" t="s">
        <v>5</v>
      </c>
      <c r="F181" s="3">
        <f t="shared" si="4"/>
        <v>2.2800925925925926E-2</v>
      </c>
      <c r="G181" s="3">
        <v>2.2800925925925926E-2</v>
      </c>
      <c r="H181" s="5"/>
      <c r="I181" s="4"/>
      <c r="J181" s="5"/>
      <c r="K181" s="5"/>
      <c r="M181" s="14"/>
      <c r="N181" s="14"/>
      <c r="O181" s="14"/>
      <c r="P181" s="14"/>
      <c r="Q181" s="4">
        <f t="shared" si="5"/>
        <v>1</v>
      </c>
    </row>
    <row r="182" spans="1:17" x14ac:dyDescent="0.25">
      <c r="A182" s="2" t="s">
        <v>326</v>
      </c>
      <c r="B182" s="1" t="s">
        <v>116</v>
      </c>
      <c r="C182" s="2" t="s">
        <v>327</v>
      </c>
      <c r="D182" s="6" t="s">
        <v>34</v>
      </c>
      <c r="E182" s="4" t="s">
        <v>5</v>
      </c>
      <c r="F182" s="3">
        <f t="shared" si="4"/>
        <v>2.2974537037037036E-2</v>
      </c>
      <c r="H182" s="12">
        <v>2.2974537037037036E-2</v>
      </c>
      <c r="M182" s="14"/>
      <c r="N182" s="14"/>
      <c r="O182" s="14"/>
      <c r="P182" s="14"/>
      <c r="Q182" s="4">
        <f t="shared" si="5"/>
        <v>1</v>
      </c>
    </row>
    <row r="183" spans="1:17" x14ac:dyDescent="0.25">
      <c r="A183" s="5" t="s">
        <v>90</v>
      </c>
      <c r="C183" s="5" t="s">
        <v>88</v>
      </c>
      <c r="E183" s="4" t="s">
        <v>14</v>
      </c>
      <c r="F183" s="3">
        <f t="shared" si="4"/>
        <v>2.3055555555555555E-2</v>
      </c>
      <c r="M183" s="14"/>
      <c r="N183" s="14">
        <v>2.3055555555555555E-2</v>
      </c>
      <c r="O183" s="14"/>
      <c r="P183" s="14">
        <v>2.4837962962962964E-2</v>
      </c>
      <c r="Q183" s="4">
        <f t="shared" si="5"/>
        <v>2</v>
      </c>
    </row>
    <row r="184" spans="1:17" x14ac:dyDescent="0.25">
      <c r="A184" s="2" t="s">
        <v>80</v>
      </c>
      <c r="B184" s="1"/>
      <c r="C184" s="2" t="s">
        <v>328</v>
      </c>
      <c r="D184" s="6" t="s">
        <v>281</v>
      </c>
      <c r="E184" s="4" t="s">
        <v>5</v>
      </c>
      <c r="F184" s="3">
        <f t="shared" si="4"/>
        <v>2.3067129629629628E-2</v>
      </c>
      <c r="H184" s="12">
        <v>2.3067129629629628E-2</v>
      </c>
      <c r="M184" s="14"/>
      <c r="N184" s="14"/>
      <c r="O184" s="14"/>
      <c r="P184" s="14"/>
      <c r="Q184" s="4">
        <f t="shared" si="5"/>
        <v>1</v>
      </c>
    </row>
    <row r="185" spans="1:17" x14ac:dyDescent="0.25">
      <c r="A185" s="2" t="s">
        <v>329</v>
      </c>
      <c r="B185" s="1"/>
      <c r="C185" s="2" t="s">
        <v>330</v>
      </c>
      <c r="D185" s="6" t="s">
        <v>282</v>
      </c>
      <c r="E185" s="4" t="s">
        <v>5</v>
      </c>
      <c r="F185" s="3">
        <f t="shared" si="4"/>
        <v>2.3240740740740742E-2</v>
      </c>
      <c r="H185" s="12">
        <v>2.3240740740740742E-2</v>
      </c>
      <c r="M185" s="14"/>
      <c r="N185" s="14"/>
      <c r="O185" s="14"/>
      <c r="P185" s="14"/>
      <c r="Q185" s="4">
        <f t="shared" si="5"/>
        <v>1</v>
      </c>
    </row>
    <row r="186" spans="1:17" x14ac:dyDescent="0.25">
      <c r="A186" s="5" t="s">
        <v>163</v>
      </c>
      <c r="B186" s="4" t="s">
        <v>77</v>
      </c>
      <c r="C186" s="5" t="s">
        <v>304</v>
      </c>
      <c r="D186" s="13" t="s">
        <v>38</v>
      </c>
      <c r="E186" s="4" t="s">
        <v>5</v>
      </c>
      <c r="F186" s="3">
        <f t="shared" si="4"/>
        <v>2.329861111111111E-2</v>
      </c>
      <c r="G186" s="3">
        <v>2.329861111111111E-2</v>
      </c>
      <c r="H186" s="5"/>
      <c r="I186" s="4"/>
      <c r="J186" s="5"/>
      <c r="K186" s="5"/>
      <c r="M186" s="14"/>
      <c r="N186" s="14"/>
      <c r="O186" s="14"/>
      <c r="P186" s="14"/>
      <c r="Q186" s="4">
        <f t="shared" si="5"/>
        <v>1</v>
      </c>
    </row>
    <row r="187" spans="1:17" x14ac:dyDescent="0.25">
      <c r="A187" s="5" t="s">
        <v>387</v>
      </c>
      <c r="B187" s="4" t="s">
        <v>339</v>
      </c>
      <c r="C187" s="5" t="s">
        <v>388</v>
      </c>
      <c r="D187" s="13" t="s">
        <v>285</v>
      </c>
      <c r="E187" s="4" t="s">
        <v>5</v>
      </c>
      <c r="F187" s="3">
        <f t="shared" si="4"/>
        <v>2.3391203703703702E-2</v>
      </c>
      <c r="G187" s="3">
        <v>2.3391203703703702E-2</v>
      </c>
      <c r="H187" s="5"/>
      <c r="I187" s="4"/>
      <c r="J187" s="5"/>
      <c r="K187" s="5"/>
      <c r="M187" s="14"/>
      <c r="N187" s="14"/>
      <c r="O187" s="14"/>
      <c r="P187" s="14"/>
      <c r="Q187" s="4">
        <f t="shared" si="5"/>
        <v>1</v>
      </c>
    </row>
    <row r="188" spans="1:17" x14ac:dyDescent="0.25">
      <c r="A188" s="2" t="s">
        <v>331</v>
      </c>
      <c r="B188" s="1"/>
      <c r="C188" s="2" t="s">
        <v>309</v>
      </c>
      <c r="D188" s="6" t="s">
        <v>34</v>
      </c>
      <c r="E188" s="4" t="s">
        <v>14</v>
      </c>
      <c r="F188" s="3">
        <f t="shared" si="4"/>
        <v>2.3402777777777779E-2</v>
      </c>
      <c r="H188" s="12">
        <v>2.3402777777777779E-2</v>
      </c>
      <c r="M188" s="14"/>
      <c r="N188" s="14"/>
      <c r="O188" s="14"/>
      <c r="P188" s="14"/>
      <c r="Q188" s="4">
        <f t="shared" si="5"/>
        <v>1</v>
      </c>
    </row>
    <row r="189" spans="1:17" x14ac:dyDescent="0.25">
      <c r="A189" s="5" t="s">
        <v>389</v>
      </c>
      <c r="B189" s="4" t="s">
        <v>339</v>
      </c>
      <c r="C189" s="5" t="s">
        <v>390</v>
      </c>
      <c r="D189" s="13" t="s">
        <v>38</v>
      </c>
      <c r="E189" s="4" t="s">
        <v>14</v>
      </c>
      <c r="F189" s="3">
        <f t="shared" si="4"/>
        <v>2.3425925925925926E-2</v>
      </c>
      <c r="G189" s="3">
        <v>2.3425925925925926E-2</v>
      </c>
      <c r="H189" s="5"/>
      <c r="I189" s="4"/>
      <c r="J189" s="5"/>
      <c r="K189" s="5"/>
      <c r="M189" s="14"/>
      <c r="N189" s="14"/>
      <c r="O189" s="14"/>
      <c r="P189" s="14"/>
      <c r="Q189" s="4">
        <f t="shared" si="5"/>
        <v>1</v>
      </c>
    </row>
    <row r="190" spans="1:17" x14ac:dyDescent="0.25">
      <c r="A190" s="2" t="s">
        <v>268</v>
      </c>
      <c r="B190" s="1" t="s">
        <v>48</v>
      </c>
      <c r="C190" s="2" t="s">
        <v>211</v>
      </c>
      <c r="D190" s="6" t="s">
        <v>71</v>
      </c>
      <c r="E190" s="4" t="s">
        <v>14</v>
      </c>
      <c r="F190" s="3">
        <f t="shared" si="4"/>
        <v>2.3518518518518518E-2</v>
      </c>
      <c r="I190" s="3">
        <v>2.3518518518518518E-2</v>
      </c>
      <c r="M190" s="14"/>
      <c r="N190" s="14"/>
      <c r="O190" s="14"/>
      <c r="P190" s="14"/>
      <c r="Q190" s="4">
        <f t="shared" si="5"/>
        <v>1</v>
      </c>
    </row>
    <row r="191" spans="1:17" x14ac:dyDescent="0.25">
      <c r="A191" s="2" t="s">
        <v>332</v>
      </c>
      <c r="B191" s="1"/>
      <c r="C191" s="2" t="s">
        <v>143</v>
      </c>
      <c r="D191" s="6"/>
      <c r="E191" s="4" t="s">
        <v>5</v>
      </c>
      <c r="F191" s="3">
        <f t="shared" si="4"/>
        <v>2.3541666666666666E-2</v>
      </c>
      <c r="H191" s="12">
        <v>2.3541666666666666E-2</v>
      </c>
      <c r="M191" s="14"/>
      <c r="N191" s="14"/>
      <c r="O191" s="14"/>
      <c r="P191" s="14"/>
      <c r="Q191" s="4">
        <f t="shared" si="5"/>
        <v>1</v>
      </c>
    </row>
    <row r="192" spans="1:17" x14ac:dyDescent="0.25">
      <c r="A192" s="5" t="s">
        <v>185</v>
      </c>
      <c r="B192" s="4" t="s">
        <v>116</v>
      </c>
      <c r="C192" s="5" t="s">
        <v>128</v>
      </c>
      <c r="E192" s="4" t="s">
        <v>5</v>
      </c>
      <c r="F192" s="3">
        <f t="shared" si="4"/>
        <v>2.3553240740740739E-2</v>
      </c>
      <c r="L192" s="3">
        <v>2.3553240740740739E-2</v>
      </c>
      <c r="M192" s="14"/>
      <c r="N192" s="14"/>
      <c r="O192" s="14"/>
      <c r="P192" s="14"/>
      <c r="Q192" s="4">
        <f t="shared" si="5"/>
        <v>1</v>
      </c>
    </row>
    <row r="193" spans="1:17" x14ac:dyDescent="0.25">
      <c r="A193" s="5" t="s">
        <v>186</v>
      </c>
      <c r="B193" s="4" t="s">
        <v>48</v>
      </c>
      <c r="C193" s="5" t="s">
        <v>187</v>
      </c>
      <c r="E193" s="4" t="s">
        <v>5</v>
      </c>
      <c r="F193" s="3">
        <f t="shared" si="4"/>
        <v>2.359953703703704E-2</v>
      </c>
      <c r="L193" s="3">
        <v>2.359953703703704E-2</v>
      </c>
      <c r="M193" s="14"/>
      <c r="N193" s="14"/>
      <c r="O193" s="14"/>
      <c r="P193" s="14"/>
      <c r="Q193" s="4">
        <f t="shared" si="5"/>
        <v>1</v>
      </c>
    </row>
    <row r="194" spans="1:17" x14ac:dyDescent="0.25">
      <c r="A194" s="5" t="s">
        <v>391</v>
      </c>
      <c r="B194" s="4" t="s">
        <v>339</v>
      </c>
      <c r="C194" s="5" t="s">
        <v>392</v>
      </c>
      <c r="D194" s="13" t="s">
        <v>38</v>
      </c>
      <c r="E194" s="4" t="s">
        <v>14</v>
      </c>
      <c r="F194" s="3">
        <f t="shared" ref="F194:F257" si="6">SMALL(G194:P194,1)</f>
        <v>2.3634259259259258E-2</v>
      </c>
      <c r="G194" s="3">
        <v>2.3634259259259258E-2</v>
      </c>
      <c r="H194" s="5"/>
      <c r="I194" s="4"/>
      <c r="J194" s="5"/>
      <c r="K194" s="5"/>
      <c r="M194" s="14"/>
      <c r="N194" s="14"/>
      <c r="O194" s="14"/>
      <c r="P194" s="14"/>
      <c r="Q194" s="4">
        <f t="shared" ref="Q194:Q257" si="7">COUNTA(G194:P194)</f>
        <v>1</v>
      </c>
    </row>
    <row r="195" spans="1:17" x14ac:dyDescent="0.25">
      <c r="A195" s="5" t="s">
        <v>393</v>
      </c>
      <c r="B195" s="4" t="s">
        <v>339</v>
      </c>
      <c r="C195" s="5" t="s">
        <v>143</v>
      </c>
      <c r="D195" s="13" t="s">
        <v>282</v>
      </c>
      <c r="E195" s="4" t="s">
        <v>5</v>
      </c>
      <c r="F195" s="3">
        <f t="shared" si="6"/>
        <v>2.3726851851851853E-2</v>
      </c>
      <c r="G195" s="3">
        <v>2.3726851851851853E-2</v>
      </c>
      <c r="H195" s="5"/>
      <c r="I195" s="4"/>
      <c r="J195" s="5"/>
      <c r="K195" s="5"/>
      <c r="M195" s="14"/>
      <c r="N195" s="14"/>
      <c r="O195" s="14"/>
      <c r="P195" s="14"/>
      <c r="Q195" s="4">
        <f t="shared" si="7"/>
        <v>1</v>
      </c>
    </row>
    <row r="196" spans="1:17" x14ac:dyDescent="0.25">
      <c r="A196" s="5" t="s">
        <v>26</v>
      </c>
      <c r="B196" s="4" t="s">
        <v>48</v>
      </c>
      <c r="C196" s="7" t="s">
        <v>188</v>
      </c>
      <c r="E196" s="4" t="s">
        <v>5</v>
      </c>
      <c r="F196" s="3">
        <f t="shared" si="6"/>
        <v>2.3750000000000004E-2</v>
      </c>
      <c r="L196" s="3">
        <v>2.3750000000000004E-2</v>
      </c>
      <c r="M196" s="14"/>
      <c r="N196" s="14"/>
      <c r="O196" s="14"/>
      <c r="P196" s="14"/>
      <c r="Q196" s="4">
        <f t="shared" si="7"/>
        <v>1</v>
      </c>
    </row>
    <row r="197" spans="1:17" x14ac:dyDescent="0.25">
      <c r="A197" s="2" t="s">
        <v>222</v>
      </c>
      <c r="B197" s="1"/>
      <c r="C197" s="2" t="s">
        <v>223</v>
      </c>
      <c r="D197" s="6" t="s">
        <v>38</v>
      </c>
      <c r="E197" s="4" t="s">
        <v>14</v>
      </c>
      <c r="F197" s="3">
        <f t="shared" si="6"/>
        <v>2.3784722222222221E-2</v>
      </c>
      <c r="I197" s="3">
        <v>2.3784722222222221E-2</v>
      </c>
      <c r="M197" s="14"/>
      <c r="N197" s="14"/>
      <c r="O197" s="14"/>
      <c r="P197" s="14"/>
      <c r="Q197" s="4">
        <f t="shared" si="7"/>
        <v>1</v>
      </c>
    </row>
    <row r="198" spans="1:17" x14ac:dyDescent="0.25">
      <c r="A198" s="5" t="s">
        <v>189</v>
      </c>
      <c r="C198" s="5" t="s">
        <v>190</v>
      </c>
      <c r="E198" s="4" t="s">
        <v>5</v>
      </c>
      <c r="F198" s="3">
        <f t="shared" si="6"/>
        <v>2.3946759259259261E-2</v>
      </c>
      <c r="L198" s="3">
        <v>2.3946759259259261E-2</v>
      </c>
      <c r="M198" s="14"/>
      <c r="N198" s="14"/>
      <c r="O198" s="14"/>
      <c r="P198" s="14"/>
      <c r="Q198" s="4">
        <f t="shared" si="7"/>
        <v>1</v>
      </c>
    </row>
    <row r="199" spans="1:17" x14ac:dyDescent="0.25">
      <c r="A199" s="2" t="s">
        <v>238</v>
      </c>
      <c r="B199" s="1"/>
      <c r="C199" s="2" t="s">
        <v>239</v>
      </c>
      <c r="D199" s="6" t="s">
        <v>32</v>
      </c>
      <c r="E199" s="4" t="s">
        <v>5</v>
      </c>
      <c r="F199" s="3">
        <f t="shared" si="6"/>
        <v>2.4004629629629629E-2</v>
      </c>
      <c r="I199" s="3">
        <v>2.4004629629629629E-2</v>
      </c>
      <c r="M199" s="14"/>
      <c r="N199" s="14"/>
      <c r="O199" s="14"/>
      <c r="P199" s="14"/>
      <c r="Q199" s="4">
        <f t="shared" si="7"/>
        <v>1</v>
      </c>
    </row>
    <row r="200" spans="1:17" x14ac:dyDescent="0.25">
      <c r="A200" s="5" t="s">
        <v>394</v>
      </c>
      <c r="B200" s="4" t="s">
        <v>64</v>
      </c>
      <c r="C200" s="5" t="s">
        <v>350</v>
      </c>
      <c r="D200" s="13" t="s">
        <v>32</v>
      </c>
      <c r="E200" s="4" t="s">
        <v>14</v>
      </c>
      <c r="F200" s="3">
        <f t="shared" si="6"/>
        <v>2.4062500000000001E-2</v>
      </c>
      <c r="G200" s="3">
        <v>2.4062500000000001E-2</v>
      </c>
      <c r="H200" s="5"/>
      <c r="I200" s="4"/>
      <c r="J200" s="5"/>
      <c r="K200" s="5"/>
      <c r="M200" s="14"/>
      <c r="N200" s="14"/>
      <c r="O200" s="14"/>
      <c r="P200" s="14"/>
      <c r="Q200" s="4">
        <f t="shared" si="7"/>
        <v>1</v>
      </c>
    </row>
    <row r="201" spans="1:17" x14ac:dyDescent="0.25">
      <c r="A201" s="2" t="s">
        <v>35</v>
      </c>
      <c r="B201" s="1" t="s">
        <v>48</v>
      </c>
      <c r="C201" s="2" t="s">
        <v>211</v>
      </c>
      <c r="D201" s="6" t="s">
        <v>71</v>
      </c>
      <c r="E201" s="4" t="s">
        <v>5</v>
      </c>
      <c r="F201" s="3">
        <f t="shared" si="6"/>
        <v>2.4166666666666666E-2</v>
      </c>
      <c r="I201" s="3">
        <v>2.4166666666666666E-2</v>
      </c>
      <c r="M201" s="14"/>
      <c r="N201" s="14"/>
      <c r="O201" s="14"/>
      <c r="P201" s="14"/>
      <c r="Q201" s="4">
        <f t="shared" si="7"/>
        <v>1</v>
      </c>
    </row>
    <row r="202" spans="1:17" x14ac:dyDescent="0.25">
      <c r="A202" s="5" t="s">
        <v>141</v>
      </c>
      <c r="C202" s="5" t="s">
        <v>137</v>
      </c>
      <c r="E202" s="4" t="s">
        <v>5</v>
      </c>
      <c r="F202" s="3">
        <f t="shared" si="6"/>
        <v>2.417824074074074E-2</v>
      </c>
      <c r="M202" s="14"/>
      <c r="N202" s="14"/>
      <c r="O202" s="14"/>
      <c r="P202" s="14">
        <v>2.417824074074074E-2</v>
      </c>
      <c r="Q202" s="4">
        <f t="shared" si="7"/>
        <v>1</v>
      </c>
    </row>
    <row r="203" spans="1:17" x14ac:dyDescent="0.25">
      <c r="A203" s="5" t="s">
        <v>142</v>
      </c>
      <c r="C203" s="5" t="s">
        <v>143</v>
      </c>
      <c r="E203" s="4" t="s">
        <v>14</v>
      </c>
      <c r="F203" s="3">
        <f t="shared" si="6"/>
        <v>2.4201388888888887E-2</v>
      </c>
      <c r="M203" s="14"/>
      <c r="N203" s="14"/>
      <c r="O203" s="14"/>
      <c r="P203" s="14">
        <v>2.4201388888888887E-2</v>
      </c>
      <c r="Q203" s="4">
        <f t="shared" si="7"/>
        <v>1</v>
      </c>
    </row>
    <row r="204" spans="1:17" x14ac:dyDescent="0.25">
      <c r="A204" s="5" t="s">
        <v>91</v>
      </c>
      <c r="C204" s="5" t="s">
        <v>92</v>
      </c>
      <c r="E204" s="4" t="s">
        <v>14</v>
      </c>
      <c r="F204" s="3">
        <f t="shared" si="6"/>
        <v>2.4236111111111111E-2</v>
      </c>
      <c r="M204" s="14"/>
      <c r="N204" s="14">
        <v>2.4236111111111111E-2</v>
      </c>
      <c r="O204" s="14"/>
      <c r="P204" s="14"/>
      <c r="Q204" s="4">
        <f t="shared" si="7"/>
        <v>1</v>
      </c>
    </row>
    <row r="205" spans="1:17" x14ac:dyDescent="0.25">
      <c r="A205" s="5" t="s">
        <v>395</v>
      </c>
      <c r="B205" s="4" t="s">
        <v>339</v>
      </c>
      <c r="C205" s="5" t="s">
        <v>396</v>
      </c>
      <c r="D205" s="13" t="s">
        <v>282</v>
      </c>
      <c r="E205" s="4" t="s">
        <v>5</v>
      </c>
      <c r="F205" s="3">
        <f t="shared" si="6"/>
        <v>2.4247685185185185E-2</v>
      </c>
      <c r="G205" s="3">
        <v>2.4247685185185185E-2</v>
      </c>
      <c r="H205" s="5"/>
      <c r="I205" s="4"/>
      <c r="J205" s="5"/>
      <c r="K205" s="5"/>
      <c r="M205" s="14"/>
      <c r="N205" s="14"/>
      <c r="O205" s="14"/>
      <c r="P205" s="14"/>
      <c r="Q205" s="4">
        <f t="shared" si="7"/>
        <v>1</v>
      </c>
    </row>
    <row r="206" spans="1:17" x14ac:dyDescent="0.25">
      <c r="A206" s="2" t="s">
        <v>124</v>
      </c>
      <c r="B206" s="1"/>
      <c r="C206" s="2" t="s">
        <v>207</v>
      </c>
      <c r="D206" s="6" t="s">
        <v>282</v>
      </c>
      <c r="E206" s="4" t="s">
        <v>5</v>
      </c>
      <c r="F206" s="3">
        <f t="shared" si="6"/>
        <v>2.4305555555555556E-2</v>
      </c>
      <c r="I206" s="3">
        <v>2.4305555555555556E-2</v>
      </c>
      <c r="M206" s="14"/>
      <c r="N206" s="14"/>
      <c r="O206" s="14"/>
      <c r="P206" s="14"/>
      <c r="Q206" s="4">
        <f t="shared" si="7"/>
        <v>1</v>
      </c>
    </row>
    <row r="207" spans="1:17" x14ac:dyDescent="0.25">
      <c r="A207" s="5" t="s">
        <v>93</v>
      </c>
      <c r="C207" s="5" t="s">
        <v>36</v>
      </c>
      <c r="E207" s="4" t="s">
        <v>14</v>
      </c>
      <c r="F207" s="3">
        <f t="shared" si="6"/>
        <v>2.4525462962962968E-2</v>
      </c>
      <c r="M207" s="14"/>
      <c r="N207" s="14">
        <v>2.4525462962962968E-2</v>
      </c>
      <c r="O207" s="14"/>
      <c r="P207" s="14"/>
      <c r="Q207" s="4">
        <f t="shared" si="7"/>
        <v>1</v>
      </c>
    </row>
    <row r="208" spans="1:17" x14ac:dyDescent="0.25">
      <c r="A208" s="5" t="s">
        <v>144</v>
      </c>
      <c r="B208" s="4" t="s">
        <v>48</v>
      </c>
      <c r="C208" s="5" t="s">
        <v>145</v>
      </c>
      <c r="E208" s="4" t="s">
        <v>5</v>
      </c>
      <c r="F208" s="3">
        <f t="shared" si="6"/>
        <v>2.4548611111111115E-2</v>
      </c>
      <c r="M208" s="14"/>
      <c r="N208" s="14"/>
      <c r="O208" s="14"/>
      <c r="P208" s="14">
        <v>2.4548611111111115E-2</v>
      </c>
      <c r="Q208" s="4">
        <f t="shared" si="7"/>
        <v>1</v>
      </c>
    </row>
    <row r="209" spans="1:17" x14ac:dyDescent="0.25">
      <c r="A209" s="2" t="s">
        <v>197</v>
      </c>
      <c r="B209" s="4" t="s">
        <v>48</v>
      </c>
      <c r="C209" s="5" t="s">
        <v>216</v>
      </c>
      <c r="D209" s="6" t="s">
        <v>282</v>
      </c>
      <c r="E209" s="4" t="s">
        <v>5</v>
      </c>
      <c r="F209" s="3">
        <f t="shared" si="6"/>
        <v>2.5023148148148149E-2</v>
      </c>
      <c r="G209" s="3">
        <v>2.5023148148148149E-2</v>
      </c>
      <c r="I209" s="3">
        <v>2.5381944444444443E-2</v>
      </c>
      <c r="M209" s="14"/>
      <c r="N209" s="14"/>
      <c r="O209" s="14"/>
      <c r="P209" s="14"/>
      <c r="Q209" s="4">
        <f t="shared" si="7"/>
        <v>2</v>
      </c>
    </row>
    <row r="210" spans="1:17" x14ac:dyDescent="0.25">
      <c r="A210" s="2" t="s">
        <v>267</v>
      </c>
      <c r="B210" s="1" t="s">
        <v>64</v>
      </c>
      <c r="C210" s="2" t="s">
        <v>175</v>
      </c>
      <c r="D210" s="6" t="s">
        <v>38</v>
      </c>
      <c r="E210" s="4" t="s">
        <v>14</v>
      </c>
      <c r="F210" s="3">
        <f t="shared" si="6"/>
        <v>2.5034722222222222E-2</v>
      </c>
      <c r="G210" s="3">
        <v>2.6805555555555555E-2</v>
      </c>
      <c r="H210" s="12">
        <v>6.0370370370370373E-2</v>
      </c>
      <c r="I210" s="3">
        <v>2.5034722222222222E-2</v>
      </c>
      <c r="M210" s="14"/>
      <c r="N210" s="14"/>
      <c r="O210" s="14"/>
      <c r="P210" s="14"/>
      <c r="Q210" s="4">
        <f t="shared" si="7"/>
        <v>3</v>
      </c>
    </row>
    <row r="211" spans="1:17" x14ac:dyDescent="0.25">
      <c r="A211" s="5" t="s">
        <v>106</v>
      </c>
      <c r="C211" s="5" t="s">
        <v>107</v>
      </c>
      <c r="E211" s="4" t="s">
        <v>14</v>
      </c>
      <c r="F211" s="3">
        <f t="shared" si="6"/>
        <v>2.5034722222222222E-2</v>
      </c>
      <c r="L211" s="3">
        <v>2.5034722222222222E-2</v>
      </c>
      <c r="M211" s="14"/>
      <c r="N211" s="14"/>
      <c r="O211" s="14"/>
      <c r="P211" s="14"/>
      <c r="Q211" s="4">
        <f t="shared" si="7"/>
        <v>1</v>
      </c>
    </row>
    <row r="212" spans="1:17" x14ac:dyDescent="0.25">
      <c r="A212" s="5" t="s">
        <v>91</v>
      </c>
      <c r="B212" s="4" t="s">
        <v>48</v>
      </c>
      <c r="C212" s="5" t="s">
        <v>94</v>
      </c>
      <c r="E212" s="4" t="s">
        <v>14</v>
      </c>
      <c r="F212" s="3">
        <f t="shared" si="6"/>
        <v>2.521990740740741E-2</v>
      </c>
      <c r="M212" s="14"/>
      <c r="N212" s="14">
        <v>2.521990740740741E-2</v>
      </c>
      <c r="O212" s="14"/>
      <c r="P212" s="14"/>
      <c r="Q212" s="4">
        <f t="shared" si="7"/>
        <v>1</v>
      </c>
    </row>
    <row r="213" spans="1:17" x14ac:dyDescent="0.25">
      <c r="A213" s="5" t="s">
        <v>20</v>
      </c>
      <c r="C213" s="5" t="s">
        <v>21</v>
      </c>
      <c r="D213" s="7" t="s">
        <v>11</v>
      </c>
      <c r="E213" s="4" t="s">
        <v>5</v>
      </c>
      <c r="F213" s="3">
        <f t="shared" si="6"/>
        <v>2.5347222222222219E-2</v>
      </c>
      <c r="J213" s="3">
        <v>2.5347222222222219E-2</v>
      </c>
      <c r="M213" s="14"/>
      <c r="N213" s="14"/>
      <c r="O213" s="14"/>
      <c r="P213" s="14"/>
      <c r="Q213" s="4">
        <f t="shared" si="7"/>
        <v>1</v>
      </c>
    </row>
    <row r="214" spans="1:17" x14ac:dyDescent="0.25">
      <c r="A214" s="5" t="s">
        <v>161</v>
      </c>
      <c r="B214" s="4" t="s">
        <v>64</v>
      </c>
      <c r="C214" s="5" t="s">
        <v>162</v>
      </c>
      <c r="E214" s="4" t="s">
        <v>5</v>
      </c>
      <c r="F214" s="3">
        <f t="shared" si="6"/>
        <v>2.5567129629629634E-2</v>
      </c>
      <c r="M214" s="14"/>
      <c r="N214" s="14">
        <v>2.5567129629629634E-2</v>
      </c>
      <c r="O214" s="14"/>
      <c r="P214" s="14"/>
      <c r="Q214" s="4">
        <f t="shared" si="7"/>
        <v>1</v>
      </c>
    </row>
    <row r="215" spans="1:17" x14ac:dyDescent="0.25">
      <c r="A215" s="5" t="s">
        <v>163</v>
      </c>
      <c r="C215" s="5" t="s">
        <v>164</v>
      </c>
      <c r="E215" s="4" t="s">
        <v>5</v>
      </c>
      <c r="F215" s="3">
        <f t="shared" si="6"/>
        <v>2.5694444444444447E-2</v>
      </c>
      <c r="M215" s="14"/>
      <c r="N215" s="14">
        <v>2.5694444444444447E-2</v>
      </c>
      <c r="O215" s="14"/>
      <c r="P215" s="14"/>
      <c r="Q215" s="4">
        <f t="shared" si="7"/>
        <v>1</v>
      </c>
    </row>
    <row r="216" spans="1:17" x14ac:dyDescent="0.25">
      <c r="A216" s="5" t="s">
        <v>268</v>
      </c>
      <c r="B216" s="4" t="s">
        <v>153</v>
      </c>
      <c r="C216" s="5" t="s">
        <v>399</v>
      </c>
      <c r="D216" s="13" t="s">
        <v>282</v>
      </c>
      <c r="E216" s="4" t="s">
        <v>14</v>
      </c>
      <c r="F216" s="3">
        <f t="shared" si="6"/>
        <v>2.5740740740740741E-2</v>
      </c>
      <c r="G216" s="3">
        <v>2.5740740740740741E-2</v>
      </c>
      <c r="H216" s="5"/>
      <c r="I216" s="4"/>
      <c r="J216" s="5"/>
      <c r="K216" s="5"/>
      <c r="M216" s="14"/>
      <c r="N216" s="14"/>
      <c r="O216" s="14"/>
      <c r="P216" s="14"/>
      <c r="Q216" s="4">
        <f t="shared" si="7"/>
        <v>1</v>
      </c>
    </row>
    <row r="217" spans="1:17" x14ac:dyDescent="0.25">
      <c r="A217" s="5" t="s">
        <v>165</v>
      </c>
      <c r="C217" s="5" t="s">
        <v>166</v>
      </c>
      <c r="E217" s="4" t="s">
        <v>5</v>
      </c>
      <c r="F217" s="3">
        <f t="shared" si="6"/>
        <v>2.5821759259259256E-2</v>
      </c>
      <c r="M217" s="14"/>
      <c r="N217" s="14">
        <v>2.5821759259259256E-2</v>
      </c>
      <c r="O217" s="14"/>
      <c r="P217" s="14"/>
      <c r="Q217" s="4">
        <f t="shared" si="7"/>
        <v>1</v>
      </c>
    </row>
    <row r="218" spans="1:17" x14ac:dyDescent="0.25">
      <c r="A218" s="2" t="s">
        <v>261</v>
      </c>
      <c r="B218" s="1"/>
      <c r="C218" s="2" t="s">
        <v>260</v>
      </c>
      <c r="D218" s="6" t="s">
        <v>38</v>
      </c>
      <c r="E218" s="4" t="s">
        <v>14</v>
      </c>
      <c r="F218" s="3">
        <f t="shared" si="6"/>
        <v>2.5868055555555557E-2</v>
      </c>
      <c r="I218" s="3">
        <v>2.5868055555555557E-2</v>
      </c>
      <c r="M218" s="14"/>
      <c r="N218" s="14"/>
      <c r="O218" s="14"/>
      <c r="P218" s="14"/>
      <c r="Q218" s="4">
        <f t="shared" si="7"/>
        <v>1</v>
      </c>
    </row>
    <row r="219" spans="1:17" x14ac:dyDescent="0.25">
      <c r="A219" s="2" t="s">
        <v>262</v>
      </c>
      <c r="B219" s="1" t="s">
        <v>64</v>
      </c>
      <c r="C219" s="2" t="s">
        <v>221</v>
      </c>
      <c r="D219" s="6" t="s">
        <v>34</v>
      </c>
      <c r="E219" s="4" t="s">
        <v>14</v>
      </c>
      <c r="F219" s="3">
        <f t="shared" si="6"/>
        <v>2.5868055555555557E-2</v>
      </c>
      <c r="I219" s="3">
        <v>2.5868055555555557E-2</v>
      </c>
      <c r="M219" s="14"/>
      <c r="N219" s="14"/>
      <c r="O219" s="14"/>
      <c r="P219" s="14"/>
      <c r="Q219" s="4">
        <f t="shared" si="7"/>
        <v>1</v>
      </c>
    </row>
    <row r="220" spans="1:17" x14ac:dyDescent="0.25">
      <c r="A220" s="2" t="s">
        <v>335</v>
      </c>
      <c r="B220" s="1" t="s">
        <v>77</v>
      </c>
      <c r="C220" s="2" t="s">
        <v>199</v>
      </c>
      <c r="D220" s="6"/>
      <c r="E220" s="4" t="s">
        <v>5</v>
      </c>
      <c r="F220" s="3">
        <f t="shared" si="6"/>
        <v>2.5949074074074076E-2</v>
      </c>
      <c r="G220" s="3">
        <v>2.6562499999999999E-2</v>
      </c>
      <c r="H220" s="12">
        <v>2.5949074074074076E-2</v>
      </c>
      <c r="M220" s="14"/>
      <c r="N220" s="14"/>
      <c r="O220" s="14"/>
      <c r="P220" s="14"/>
      <c r="Q220" s="4">
        <f t="shared" si="7"/>
        <v>2</v>
      </c>
    </row>
    <row r="221" spans="1:17" x14ac:dyDescent="0.25">
      <c r="A221" s="5" t="s">
        <v>108</v>
      </c>
      <c r="B221" s="4" t="s">
        <v>64</v>
      </c>
      <c r="C221" s="5" t="s">
        <v>109</v>
      </c>
      <c r="E221" s="4" t="s">
        <v>14</v>
      </c>
      <c r="F221" s="3">
        <f t="shared" si="6"/>
        <v>2.6747685185185183E-2</v>
      </c>
      <c r="L221" s="3">
        <v>2.6747685185185183E-2</v>
      </c>
      <c r="M221" s="14"/>
      <c r="N221" s="14"/>
      <c r="O221" s="14"/>
      <c r="P221" s="14"/>
      <c r="Q221" s="4">
        <f t="shared" si="7"/>
        <v>1</v>
      </c>
    </row>
    <row r="222" spans="1:17" x14ac:dyDescent="0.25">
      <c r="A222" s="5" t="s">
        <v>400</v>
      </c>
      <c r="B222" s="4" t="s">
        <v>339</v>
      </c>
      <c r="C222" s="5" t="s">
        <v>401</v>
      </c>
      <c r="D222" s="13" t="s">
        <v>282</v>
      </c>
      <c r="E222" s="4" t="s">
        <v>14</v>
      </c>
      <c r="F222" s="3">
        <f t="shared" si="6"/>
        <v>2.7083333333333334E-2</v>
      </c>
      <c r="G222" s="3">
        <v>2.7083333333333334E-2</v>
      </c>
      <c r="H222" s="5"/>
      <c r="I222" s="4"/>
      <c r="J222" s="5"/>
      <c r="K222" s="5"/>
      <c r="M222" s="14"/>
      <c r="N222" s="14"/>
      <c r="O222" s="14"/>
      <c r="P222" s="14"/>
      <c r="Q222" s="4">
        <f t="shared" si="7"/>
        <v>1</v>
      </c>
    </row>
    <row r="223" spans="1:17" x14ac:dyDescent="0.25">
      <c r="A223" s="2" t="s">
        <v>259</v>
      </c>
      <c r="B223" s="1"/>
      <c r="C223" s="2" t="s">
        <v>260</v>
      </c>
      <c r="D223" s="6" t="s">
        <v>38</v>
      </c>
      <c r="E223" s="4" t="s">
        <v>5</v>
      </c>
      <c r="F223" s="3">
        <f t="shared" si="6"/>
        <v>2.7106481481481481E-2</v>
      </c>
      <c r="I223" s="3">
        <v>2.7106481481481481E-2</v>
      </c>
      <c r="M223" s="14"/>
      <c r="N223" s="14"/>
      <c r="O223" s="14"/>
      <c r="P223" s="14"/>
      <c r="Q223" s="4">
        <f t="shared" si="7"/>
        <v>1</v>
      </c>
    </row>
    <row r="224" spans="1:17" x14ac:dyDescent="0.25">
      <c r="A224" s="5" t="s">
        <v>61</v>
      </c>
      <c r="C224" s="5" t="s">
        <v>62</v>
      </c>
      <c r="D224" s="11" t="s">
        <v>19</v>
      </c>
      <c r="E224" s="4" t="s">
        <v>14</v>
      </c>
      <c r="F224" s="3">
        <f t="shared" si="6"/>
        <v>2.8217592592592589E-2</v>
      </c>
      <c r="J224" s="3">
        <v>2.8217592592592589E-2</v>
      </c>
      <c r="M224" s="14"/>
      <c r="N224" s="14"/>
      <c r="O224" s="14"/>
      <c r="P224" s="14"/>
      <c r="Q224" s="4">
        <f t="shared" si="7"/>
        <v>1</v>
      </c>
    </row>
    <row r="225" spans="1:17" x14ac:dyDescent="0.25">
      <c r="A225" s="5" t="s">
        <v>167</v>
      </c>
      <c r="C225" s="5" t="s">
        <v>158</v>
      </c>
      <c r="E225" s="4" t="s">
        <v>5</v>
      </c>
      <c r="F225" s="3">
        <f t="shared" si="6"/>
        <v>2.836805555555556E-2</v>
      </c>
      <c r="M225" s="14"/>
      <c r="N225" s="14">
        <v>2.836805555555556E-2</v>
      </c>
      <c r="O225" s="14"/>
      <c r="P225" s="14"/>
      <c r="Q225" s="4">
        <f t="shared" si="7"/>
        <v>1</v>
      </c>
    </row>
    <row r="226" spans="1:17" x14ac:dyDescent="0.25">
      <c r="A226" s="2" t="s">
        <v>220</v>
      </c>
      <c r="B226" s="1" t="s">
        <v>77</v>
      </c>
      <c r="C226" s="2" t="s">
        <v>221</v>
      </c>
      <c r="D226" s="6" t="s">
        <v>282</v>
      </c>
      <c r="E226" s="4" t="s">
        <v>14</v>
      </c>
      <c r="F226" s="3">
        <f t="shared" si="6"/>
        <v>2.8483796296296295E-2</v>
      </c>
      <c r="I226" s="3">
        <v>2.8483796296296295E-2</v>
      </c>
      <c r="M226" s="14"/>
      <c r="N226" s="14"/>
      <c r="O226" s="14"/>
      <c r="P226" s="14"/>
      <c r="Q226" s="4">
        <f t="shared" si="7"/>
        <v>1</v>
      </c>
    </row>
    <row r="227" spans="1:17" x14ac:dyDescent="0.25">
      <c r="A227" s="5" t="s">
        <v>98</v>
      </c>
      <c r="C227" s="5" t="s">
        <v>99</v>
      </c>
      <c r="E227" s="4" t="s">
        <v>14</v>
      </c>
      <c r="F227" s="3">
        <f t="shared" si="6"/>
        <v>2.8506944444444442E-2</v>
      </c>
      <c r="M227" s="14"/>
      <c r="N227" s="14">
        <v>2.8506944444444442E-2</v>
      </c>
      <c r="O227" s="14"/>
      <c r="P227" s="14"/>
      <c r="Q227" s="4">
        <f t="shared" si="7"/>
        <v>1</v>
      </c>
    </row>
    <row r="228" spans="1:17" x14ac:dyDescent="0.25">
      <c r="A228" s="5" t="s">
        <v>402</v>
      </c>
      <c r="B228" s="4" t="s">
        <v>48</v>
      </c>
      <c r="C228" s="5" t="s">
        <v>403</v>
      </c>
      <c r="D228" s="13" t="s">
        <v>404</v>
      </c>
      <c r="E228" s="4" t="s">
        <v>14</v>
      </c>
      <c r="F228" s="3">
        <f t="shared" si="6"/>
        <v>2.900462962962963E-2</v>
      </c>
      <c r="G228" s="3">
        <v>2.900462962962963E-2</v>
      </c>
      <c r="H228" s="5"/>
      <c r="I228" s="4"/>
      <c r="J228" s="5"/>
      <c r="K228" s="5"/>
      <c r="M228" s="14"/>
      <c r="N228" s="14"/>
      <c r="O228" s="14"/>
      <c r="P228" s="14"/>
      <c r="Q228" s="4">
        <f t="shared" si="7"/>
        <v>1</v>
      </c>
    </row>
    <row r="229" spans="1:17" x14ac:dyDescent="0.25">
      <c r="A229" s="5" t="s">
        <v>168</v>
      </c>
      <c r="B229" s="4" t="s">
        <v>48</v>
      </c>
      <c r="C229" s="5" t="s">
        <v>169</v>
      </c>
      <c r="E229" s="4" t="s">
        <v>5</v>
      </c>
      <c r="F229" s="3">
        <f t="shared" si="6"/>
        <v>2.9189814814814811E-2</v>
      </c>
      <c r="M229" s="14"/>
      <c r="N229" s="14">
        <v>2.9189814814814811E-2</v>
      </c>
      <c r="O229" s="14"/>
      <c r="P229" s="14"/>
      <c r="Q229" s="4">
        <f t="shared" si="7"/>
        <v>1</v>
      </c>
    </row>
    <row r="230" spans="1:17" x14ac:dyDescent="0.25">
      <c r="A230" s="5" t="s">
        <v>147</v>
      </c>
      <c r="C230" s="5" t="s">
        <v>148</v>
      </c>
      <c r="E230" s="4" t="s">
        <v>14</v>
      </c>
      <c r="F230" s="3">
        <f t="shared" si="6"/>
        <v>2.9594907407407407E-2</v>
      </c>
      <c r="M230" s="14"/>
      <c r="N230" s="14"/>
      <c r="O230" s="14"/>
      <c r="P230" s="14">
        <v>2.9594907407407407E-2</v>
      </c>
      <c r="Q230" s="4">
        <f t="shared" si="7"/>
        <v>1</v>
      </c>
    </row>
    <row r="231" spans="1:17" x14ac:dyDescent="0.25">
      <c r="A231" s="5" t="s">
        <v>110</v>
      </c>
      <c r="C231" s="5" t="s">
        <v>57</v>
      </c>
      <c r="E231" s="4" t="s">
        <v>14</v>
      </c>
      <c r="F231" s="3">
        <f t="shared" si="6"/>
        <v>2.988425925925926E-2</v>
      </c>
      <c r="L231" s="3">
        <v>2.988425925925926E-2</v>
      </c>
      <c r="M231" s="14"/>
      <c r="N231" s="14"/>
      <c r="O231" s="14"/>
      <c r="P231" s="14"/>
      <c r="Q231" s="4">
        <f t="shared" si="7"/>
        <v>1</v>
      </c>
    </row>
    <row r="232" spans="1:17" x14ac:dyDescent="0.25">
      <c r="N232" s="14"/>
      <c r="O232" s="14"/>
      <c r="P232" s="14"/>
    </row>
    <row r="233" spans="1:17" x14ac:dyDescent="0.25">
      <c r="N233" s="14"/>
      <c r="O233" s="14"/>
      <c r="P233" s="14"/>
    </row>
    <row r="234" spans="1:17" x14ac:dyDescent="0.25">
      <c r="N234" s="14"/>
      <c r="O234" s="14"/>
      <c r="P234" s="14"/>
    </row>
    <row r="235" spans="1:17" x14ac:dyDescent="0.25">
      <c r="N235" s="14"/>
      <c r="O235" s="14"/>
      <c r="P235" s="14"/>
    </row>
    <row r="236" spans="1:17" x14ac:dyDescent="0.25">
      <c r="N236" s="14"/>
      <c r="O236" s="14"/>
      <c r="P236" s="14"/>
    </row>
    <row r="237" spans="1:17" x14ac:dyDescent="0.25">
      <c r="N237" s="14"/>
      <c r="O237" s="14"/>
      <c r="P237" s="14"/>
    </row>
    <row r="238" spans="1:17" x14ac:dyDescent="0.25">
      <c r="N238" s="14"/>
      <c r="O238" s="14"/>
      <c r="P238" s="14"/>
    </row>
    <row r="239" spans="1:17" x14ac:dyDescent="0.25">
      <c r="N239" s="14"/>
      <c r="O239" s="14"/>
      <c r="P239" s="14"/>
    </row>
    <row r="240" spans="1:17" x14ac:dyDescent="0.25">
      <c r="N240" s="14"/>
      <c r="O240" s="14"/>
      <c r="P240" s="14"/>
    </row>
    <row r="241" spans="14:16" x14ac:dyDescent="0.25">
      <c r="N241" s="14"/>
      <c r="O241" s="14"/>
      <c r="P241" s="14"/>
    </row>
    <row r="242" spans="14:16" x14ac:dyDescent="0.25">
      <c r="N242" s="14"/>
      <c r="O242" s="14"/>
      <c r="P242" s="14"/>
    </row>
    <row r="243" spans="14:16" x14ac:dyDescent="0.25">
      <c r="N243" s="14"/>
      <c r="O243" s="14"/>
      <c r="P243" s="14"/>
    </row>
    <row r="244" spans="14:16" x14ac:dyDescent="0.25">
      <c r="N244" s="14"/>
      <c r="O244" s="14"/>
      <c r="P244" s="14"/>
    </row>
    <row r="245" spans="14:16" x14ac:dyDescent="0.25">
      <c r="N245" s="14"/>
      <c r="O245" s="14"/>
      <c r="P245" s="14"/>
    </row>
    <row r="246" spans="14:16" x14ac:dyDescent="0.25">
      <c r="N246" s="14"/>
      <c r="O246" s="14"/>
      <c r="P246" s="14"/>
    </row>
    <row r="247" spans="14:16" x14ac:dyDescent="0.25">
      <c r="N247" s="14"/>
      <c r="O247" s="14"/>
      <c r="P247" s="14"/>
    </row>
    <row r="248" spans="14:16" x14ac:dyDescent="0.25">
      <c r="N248" s="14"/>
      <c r="O248" s="14"/>
      <c r="P248" s="14"/>
    </row>
    <row r="249" spans="14:16" x14ac:dyDescent="0.25">
      <c r="N249" s="14"/>
      <c r="O249" s="14"/>
      <c r="P249" s="14"/>
    </row>
    <row r="250" spans="14:16" x14ac:dyDescent="0.25">
      <c r="N250" s="14"/>
      <c r="O250" s="14"/>
      <c r="P250" s="14"/>
    </row>
    <row r="251" spans="14:16" x14ac:dyDescent="0.25">
      <c r="N251" s="14"/>
      <c r="O251" s="14"/>
      <c r="P251" s="14"/>
    </row>
    <row r="252" spans="14:16" x14ac:dyDescent="0.25">
      <c r="N252" s="14"/>
      <c r="O252" s="14"/>
      <c r="P252" s="14"/>
    </row>
  </sheetData>
  <autoFilter ref="A1:Q231" xr:uid="{CEC46489-0118-4A63-A7AA-76343555F5F7}"/>
  <sortState xmlns:xlrd2="http://schemas.microsoft.com/office/spreadsheetml/2017/richdata2" ref="A2:Q252">
    <sortCondition ref="F2:F252"/>
    <sortCondition descending="1" ref="Q2:Q252"/>
  </sortState>
  <printOptions gridLines="1"/>
  <pageMargins left="0" right="0" top="0.74803149606299213" bottom="0.74803149606299213" header="0.31496062992125984" footer="0.31496062992125984"/>
  <pageSetup paperSize="8" scale="38" orientation="portrait" r:id="rId1"/>
  <headerFooter>
    <oddHeader>&amp;L&amp;F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Blad1</vt:lpstr>
      <vt:lpstr>Blad1!Afdrukbereik</vt:lpstr>
      <vt:lpstr>Blad1!Afdruktitels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Bakker, Hans</dc:creator>
  <cp:lastModifiedBy>Hans Bakker</cp:lastModifiedBy>
  <cp:lastPrinted>2025-06-03T09:34:16Z</cp:lastPrinted>
  <dcterms:created xsi:type="dcterms:W3CDTF">2022-10-31T19:31:40Z</dcterms:created>
  <dcterms:modified xsi:type="dcterms:W3CDTF">2025-06-17T09:10:30Z</dcterms:modified>
</cp:coreProperties>
</file>